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교정기관 서류\"/>
    </mc:Choice>
  </mc:AlternateContent>
  <bookViews>
    <workbookView xWindow="0" yWindow="0" windowWidth="19200" windowHeight="11760" tabRatio="938"/>
  </bookViews>
  <sheets>
    <sheet name="교정신청서" sheetId="1" r:id="rId1"/>
  </sheets>
  <externalReferences>
    <externalReference r:id="rId2"/>
  </externalReferences>
  <definedNames>
    <definedName name="_xlnm.Print_Area" localSheetId="0">교정신청서!$A$1:$AF$53</definedName>
    <definedName name="교정방법">#REF!</definedName>
    <definedName name="교정신청서">교정신청서!$1:$1048576</definedName>
    <definedName name="기호">#REF!</definedName>
    <definedName name="업체등록">#REF!</definedName>
    <definedName name="업체명">#REF!</definedName>
  </definedNames>
  <calcPr calcId="162913"/>
  <customWorkbookViews>
    <customWorkbookView name="pc - 사용자 보기" guid="{60A54DE2-1BEF-41E3-94E9-84AAB444736C}" mergeInterval="0" personalView="1" maximized="1" xWindow="1" yWindow="1" windowWidth="1680" windowHeight="821" tabRatio="694" activeSheetId="1"/>
  </customWorkbookViews>
</workbook>
</file>

<file path=xl/calcChain.xml><?xml version="1.0" encoding="utf-8"?>
<calcChain xmlns="http://schemas.openxmlformats.org/spreadsheetml/2006/main">
  <c r="AU9" i="1" l="1"/>
  <c r="AU8" i="1"/>
  <c r="AU7" i="1"/>
  <c r="AO6" i="1"/>
  <c r="AO9" i="1"/>
  <c r="AO8" i="1"/>
  <c r="AO7" i="1"/>
  <c r="A1439" i="1"/>
</calcChain>
</file>

<file path=xl/sharedStrings.xml><?xml version="1.0" encoding="utf-8"?>
<sst xmlns="http://schemas.openxmlformats.org/spreadsheetml/2006/main" count="86" uniqueCount="74">
  <si>
    <t>교정신청서 및 장비반출증</t>
    <phoneticPr fontId="3" type="noConversion"/>
  </si>
  <si>
    <t>NO</t>
    <phoneticPr fontId="3" type="noConversion"/>
  </si>
  <si>
    <t>접 수 자 :</t>
    <phoneticPr fontId="3" type="noConversion"/>
  </si>
  <si>
    <t>(인)</t>
    <phoneticPr fontId="3" type="noConversion"/>
  </si>
  <si>
    <t>교정이 완료된 상기 품목을 정히 인수 합니다.</t>
    <phoneticPr fontId="3" type="noConversion"/>
  </si>
  <si>
    <t>교정</t>
    <phoneticPr fontId="1" type="noConversion"/>
  </si>
  <si>
    <t>현장교정</t>
    <phoneticPr fontId="1" type="noConversion"/>
  </si>
  <si>
    <t>대행교정  ) 을 신청합니다.</t>
    <phoneticPr fontId="1" type="noConversion"/>
  </si>
  <si>
    <t>신  청  기  기</t>
    <phoneticPr fontId="3" type="noConversion"/>
  </si>
  <si>
    <t>접  수</t>
    <phoneticPr fontId="3" type="noConversion"/>
  </si>
  <si>
    <t>반  출</t>
    <phoneticPr fontId="3" type="noConversion"/>
  </si>
  <si>
    <t>인 수 자 :</t>
    <phoneticPr fontId="3" type="noConversion"/>
  </si>
  <si>
    <t xml:space="preserve">반출일자 : </t>
    <phoneticPr fontId="3" type="noConversion"/>
  </si>
  <si>
    <t>□</t>
  </si>
  <si>
    <t xml:space="preserve">  고객방문</t>
    <phoneticPr fontId="1" type="noConversion"/>
  </si>
  <si>
    <t xml:space="preserve">  출장방문</t>
    <phoneticPr fontId="1" type="noConversion"/>
  </si>
  <si>
    <t>기기번호</t>
    <phoneticPr fontId="1" type="noConversion"/>
  </si>
  <si>
    <t>회 사 명</t>
    <phoneticPr fontId="1" type="noConversion"/>
  </si>
  <si>
    <t>주     소</t>
    <phoneticPr fontId="1" type="noConversion"/>
  </si>
  <si>
    <t xml:space="preserve">접수일자 : </t>
    <phoneticPr fontId="3" type="noConversion"/>
  </si>
  <si>
    <t>성 적 서
발 급 처</t>
    <phoneticPr fontId="1" type="noConversion"/>
  </si>
  <si>
    <t>품  명</t>
    <phoneticPr fontId="1" type="noConversion"/>
  </si>
  <si>
    <t>신청업체</t>
    <phoneticPr fontId="1" type="noConversion"/>
  </si>
  <si>
    <t>접 수 번 호</t>
    <phoneticPr fontId="1" type="noConversion"/>
  </si>
  <si>
    <t>성적서번호</t>
    <phoneticPr fontId="3" type="noConversion"/>
  </si>
  <si>
    <t>제조사 / 모델</t>
    <phoneticPr fontId="1" type="noConversion"/>
  </si>
  <si>
    <t>검   토   사   항</t>
    <phoneticPr fontId="1" type="noConversion"/>
  </si>
  <si>
    <t>박 정 숙</t>
    <phoneticPr fontId="1" type="noConversion"/>
  </si>
  <si>
    <t>교정주기 선택</t>
    <phoneticPr fontId="1" type="noConversion"/>
  </si>
  <si>
    <t>신청자</t>
    <phoneticPr fontId="1" type="noConversion"/>
  </si>
  <si>
    <t>메일주소</t>
    <phoneticPr fontId="1" type="noConversion"/>
  </si>
  <si>
    <t>팩스</t>
    <phoneticPr fontId="1" type="noConversion"/>
  </si>
  <si>
    <t>전화</t>
    <phoneticPr fontId="1" type="noConversion"/>
  </si>
  <si>
    <t xml:space="preserve">상기 품목을 정히 접수합니다. </t>
    <phoneticPr fontId="1" type="noConversion"/>
  </si>
  <si>
    <t xml:space="preserve">    요구 할 수 있음을 알려드립니다.</t>
    <phoneticPr fontId="3" type="noConversion"/>
  </si>
  <si>
    <t>2. 의뢰하신 교정품목이 완료되면 교정완료통보서(교정료 포함)를 보내 드리며 교정수수료 수납완료후 반출가능합니다.</t>
    <phoneticPr fontId="3" type="noConversion"/>
  </si>
  <si>
    <t xml:space="preserve">    그렇지 못할 경우에는 고객의 동의하에 택배나 우편물을 이용하실수 있습니다. (파손시 책임지지 않습니다.)</t>
    <phoneticPr fontId="3" type="noConversion"/>
  </si>
  <si>
    <t>※  기타 문의 사항</t>
    <phoneticPr fontId="3" type="noConversion"/>
  </si>
  <si>
    <t>- 주   소 :</t>
    <phoneticPr fontId="3" type="noConversion"/>
  </si>
  <si>
    <t>- 전   화 :</t>
    <phoneticPr fontId="3" type="noConversion"/>
  </si>
  <si>
    <t>(042)322-1022              팩  스 : (042) 322-1011</t>
    <phoneticPr fontId="3" type="noConversion"/>
  </si>
  <si>
    <t>이메일 : laonlab@laonlab.co.kr</t>
    <phoneticPr fontId="3" type="noConversion"/>
  </si>
  <si>
    <t>비고/부속품</t>
    <phoneticPr fontId="1" type="noConversion"/>
  </si>
  <si>
    <t>□</t>
    <phoneticPr fontId="1" type="noConversion"/>
  </si>
  <si>
    <t>담당자 : 박정숙 (010-6306-6558)</t>
    <phoneticPr fontId="1" type="noConversion"/>
  </si>
  <si>
    <t xml:space="preserve">  출장배송</t>
    <phoneticPr fontId="1" type="noConversion"/>
  </si>
  <si>
    <t xml:space="preserve">  택배</t>
    <phoneticPr fontId="1" type="noConversion"/>
  </si>
  <si>
    <r>
      <t>1. 당사의 명백한 잘못된 교정결과와 취급부주의로 인하여 고객이 입은 피해에 대하여 고객은 당사에 민</t>
    </r>
    <r>
      <rPr>
        <b/>
        <sz val="8"/>
        <rFont val="나눔고딕"/>
        <family val="3"/>
        <charset val="129"/>
      </rPr>
      <t>·</t>
    </r>
    <r>
      <rPr>
        <sz val="8"/>
        <rFont val="나눔고딕"/>
        <family val="3"/>
        <charset val="129"/>
      </rPr>
      <t>형사적 책임을</t>
    </r>
    <phoneticPr fontId="3" type="noConversion"/>
  </si>
  <si>
    <t xml:space="preserve">    </t>
    <phoneticPr fontId="3" type="noConversion"/>
  </si>
  <si>
    <t xml:space="preserve">     ※ KOLAS 공인교정기관 지정제도 운영요령 제4조에 의하여 ( </t>
    <phoneticPr fontId="1" type="noConversion"/>
  </si>
  <si>
    <t>대전광역시 유성구 테크노4로 17, B416호 (대덕비즈센터)</t>
    <phoneticPr fontId="3" type="noConversion"/>
  </si>
  <si>
    <t>3. 의뢰장비는 직접 인수하셔야 합니다.</t>
    <phoneticPr fontId="3" type="noConversion"/>
  </si>
  <si>
    <t>■  기본</t>
  </si>
  <si>
    <t>■ 교정필증 부착</t>
    <phoneticPr fontId="1" type="noConversion"/>
  </si>
  <si>
    <t>■ 교정필증 未부착</t>
    <phoneticPr fontId="1" type="noConversion"/>
  </si>
  <si>
    <t>■ 적합성 합부 필요</t>
    <phoneticPr fontId="1" type="noConversion"/>
  </si>
  <si>
    <t>■ 적합성 합부 不필요</t>
    <phoneticPr fontId="1" type="noConversion"/>
  </si>
  <si>
    <t>■ KOLAS 성적서</t>
    <phoneticPr fontId="1" type="noConversion"/>
  </si>
  <si>
    <t>■ 非 KOLAS 성적서</t>
    <phoneticPr fontId="1" type="noConversion"/>
  </si>
  <si>
    <r>
      <t xml:space="preserve">☆ </t>
    </r>
    <r>
      <rPr>
        <sz val="9"/>
        <color rgb="FF7030A0"/>
        <rFont val="나눔고딕"/>
        <family val="3"/>
        <charset val="129"/>
      </rPr>
      <t>자체설정주기</t>
    </r>
    <r>
      <rPr>
        <sz val="9"/>
        <color rgb="FF7030A0"/>
        <rFont val="굴림"/>
        <family val="3"/>
        <charset val="129"/>
      </rPr>
      <t xml:space="preserve"> (</t>
    </r>
    <r>
      <rPr>
        <sz val="9"/>
        <color rgb="FF7030A0"/>
        <rFont val="나눔고딕"/>
        <family val="3"/>
        <charset val="129"/>
      </rPr>
      <t>※계측기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사용자가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주기조정에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따른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관련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근거자료를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수립해야</t>
    </r>
    <r>
      <rPr>
        <sz val="9"/>
        <color rgb="FF7030A0"/>
        <rFont val="굴림"/>
        <family val="3"/>
        <charset val="129"/>
      </rPr>
      <t xml:space="preserve"> </t>
    </r>
    <r>
      <rPr>
        <sz val="9"/>
        <color rgb="FF7030A0"/>
        <rFont val="나눔고딕"/>
        <family val="3"/>
        <charset val="129"/>
      </rPr>
      <t>함</t>
    </r>
    <r>
      <rPr>
        <sz val="9"/>
        <color rgb="FF7030A0"/>
        <rFont val="굴림"/>
        <family val="3"/>
        <charset val="129"/>
      </rPr>
      <t>.)</t>
    </r>
    <phoneticPr fontId="1" type="noConversion"/>
  </si>
  <si>
    <t>■ 교정필증 부착</t>
  </si>
  <si>
    <t>■     기본</t>
    <phoneticPr fontId="1" type="noConversion"/>
  </si>
  <si>
    <t>■     표준</t>
    <phoneticPr fontId="1" type="noConversion"/>
  </si>
  <si>
    <t>■     종합</t>
    <phoneticPr fontId="1" type="noConversion"/>
  </si>
  <si>
    <t>교정주기 선택</t>
    <phoneticPr fontId="1" type="noConversion"/>
  </si>
  <si>
    <t>부 속 품/기기상태</t>
    <phoneticPr fontId="1" type="noConversion"/>
  </si>
  <si>
    <t>기타 요구사항</t>
    <phoneticPr fontId="1" type="noConversion"/>
  </si>
  <si>
    <r>
      <t xml:space="preserve">☆ </t>
    </r>
    <r>
      <rPr>
        <sz val="9"/>
        <color rgb="FF00B050"/>
        <rFont val="나눔고딕"/>
        <family val="3"/>
        <charset val="129"/>
      </rPr>
      <t>교정필증만 차기교정일 표기</t>
    </r>
    <phoneticPr fontId="1" type="noConversion"/>
  </si>
  <si>
    <r>
      <t xml:space="preserve">☆ </t>
    </r>
    <r>
      <rPr>
        <sz val="9"/>
        <color rgb="FFFF0000"/>
        <rFont val="나눔고딕"/>
        <family val="3"/>
        <charset val="129"/>
      </rPr>
      <t>교정성적서에</t>
    </r>
    <r>
      <rPr>
        <sz val="9"/>
        <color rgb="FFFF0000"/>
        <rFont val="굴림"/>
        <family val="3"/>
        <charset val="129"/>
      </rPr>
      <t xml:space="preserve"> </t>
    </r>
    <r>
      <rPr>
        <sz val="9"/>
        <color rgb="FFFF0000"/>
        <rFont val="나눔고딕"/>
        <family val="3"/>
        <charset val="129"/>
      </rPr>
      <t>차기교정예정일자</t>
    </r>
    <r>
      <rPr>
        <sz val="9"/>
        <color rgb="FFFF0000"/>
        <rFont val="굴림"/>
        <family val="3"/>
        <charset val="129"/>
      </rPr>
      <t xml:space="preserve"> </t>
    </r>
    <r>
      <rPr>
        <sz val="9"/>
        <color rgb="FFFF0000"/>
        <rFont val="나눔고딕"/>
        <family val="3"/>
        <charset val="129"/>
      </rPr>
      <t>표기</t>
    </r>
    <r>
      <rPr>
        <sz val="9"/>
        <color rgb="FFFF0000"/>
        <rFont val="굴림"/>
        <family val="3"/>
        <charset val="129"/>
      </rPr>
      <t xml:space="preserve">, </t>
    </r>
    <r>
      <rPr>
        <sz val="9"/>
        <color rgb="FFFF0000"/>
        <rFont val="나눔고딕"/>
        <family val="3"/>
        <charset val="129"/>
      </rPr>
      <t>교정필증에</t>
    </r>
    <r>
      <rPr>
        <sz val="9"/>
        <color rgb="FFFF0000"/>
        <rFont val="굴림"/>
        <family val="3"/>
        <charset val="129"/>
      </rPr>
      <t xml:space="preserve"> </t>
    </r>
    <r>
      <rPr>
        <sz val="9"/>
        <color rgb="FFFF0000"/>
        <rFont val="나눔고딕"/>
        <family val="3"/>
        <charset val="129"/>
      </rPr>
      <t>차기교정일</t>
    </r>
    <r>
      <rPr>
        <sz val="9"/>
        <color rgb="FFFF0000"/>
        <rFont val="굴림"/>
        <family val="3"/>
        <charset val="129"/>
      </rPr>
      <t xml:space="preserve"> </t>
    </r>
    <r>
      <rPr>
        <sz val="9"/>
        <color rgb="FFFF0000"/>
        <rFont val="나눔고딕"/>
        <family val="3"/>
        <charset val="129"/>
      </rPr>
      <t>표기</t>
    </r>
    <phoneticPr fontId="1" type="noConversion"/>
  </si>
  <si>
    <t>☆ 교정성적서에 차기교정예정일자 표기, 교정필증에 차기교정일 표기</t>
  </si>
  <si>
    <t>계좌번호 : 국민은행 254901-00-007490 ㈜라온랩</t>
    <phoneticPr fontId="1" type="noConversion"/>
  </si>
  <si>
    <t>■ 非 KOLAS 성적서</t>
  </si>
  <si>
    <t>■ 적합성 합부 不필요</t>
  </si>
  <si>
    <t>검토사항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</si>
</sst>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yyyy&quot;년&quot;\ m&quot;월&quot;\ d&quot;일&quot;;@"/>
    <numFmt numFmtId="178" formatCode="mm&quot;월&quot;\ dd&quot;일&quot;"/>
  </numFmts>
  <fonts count="4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20"/>
      <name val="나눔고딕"/>
      <family val="3"/>
      <charset val="129"/>
    </font>
    <font>
      <b/>
      <sz val="10"/>
      <name val="나눔고딕"/>
      <family val="3"/>
      <charset val="129"/>
    </font>
    <font>
      <b/>
      <sz val="14"/>
      <name val="나눔고딕"/>
      <family val="3"/>
      <charset val="129"/>
    </font>
    <font>
      <b/>
      <sz val="9"/>
      <name val="나눔고딕"/>
      <family val="3"/>
      <charset val="129"/>
    </font>
    <font>
      <sz val="9"/>
      <name val="나눔고딕"/>
      <family val="3"/>
      <charset val="129"/>
    </font>
    <font>
      <sz val="9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i/>
      <sz val="6"/>
      <color theme="0"/>
      <name val="나눔고딕"/>
      <family val="3"/>
      <charset val="129"/>
    </font>
    <font>
      <sz val="8"/>
      <name val="나눔고딕"/>
      <family val="3"/>
      <charset val="129"/>
    </font>
    <font>
      <b/>
      <sz val="8"/>
      <name val="나눔고딕"/>
      <family val="3"/>
      <charset val="129"/>
    </font>
    <font>
      <sz val="12"/>
      <color rgb="FF008000"/>
      <name val="나눔고딕"/>
      <family val="3"/>
      <charset val="129"/>
    </font>
    <font>
      <sz val="12"/>
      <color rgb="FFFF0000"/>
      <name val="나눔고딕"/>
      <family val="3"/>
      <charset val="129"/>
    </font>
    <font>
      <sz val="10"/>
      <name val="나눔고딕"/>
      <family val="3"/>
      <charset val="129"/>
    </font>
    <font>
      <sz val="9"/>
      <color rgb="FF00B050"/>
      <name val="굴림"/>
      <family val="3"/>
      <charset val="129"/>
    </font>
    <font>
      <sz val="9"/>
      <color rgb="FF00B050"/>
      <name val="나눔고딕"/>
      <family val="3"/>
      <charset val="129"/>
    </font>
    <font>
      <sz val="9"/>
      <color rgb="FF7030A0"/>
      <name val="굴림"/>
      <family val="3"/>
      <charset val="129"/>
    </font>
    <font>
      <sz val="9"/>
      <color rgb="FF7030A0"/>
      <name val="나눔고딕"/>
      <family val="3"/>
      <charset val="129"/>
    </font>
    <font>
      <sz val="9"/>
      <color rgb="FFFF0000"/>
      <name val="굴림"/>
      <family val="3"/>
      <charset val="129"/>
    </font>
    <font>
      <sz val="9"/>
      <color rgb="FFFF0000"/>
      <name val="나눔고딕"/>
      <family val="3"/>
      <charset val="129"/>
    </font>
    <font>
      <b/>
      <u/>
      <sz val="16"/>
      <color rgb="FFFF0000"/>
      <name val="나눔고딕"/>
      <family val="3"/>
      <charset val="129"/>
    </font>
    <font>
      <b/>
      <sz val="9"/>
      <color rgb="FF0070C0"/>
      <name val="나눔고딕"/>
      <family val="3"/>
      <charset val="129"/>
    </font>
    <font>
      <b/>
      <sz val="11"/>
      <color rgb="FFC00000"/>
      <name val="나눔고딕"/>
      <family val="3"/>
      <charset val="129"/>
    </font>
    <font>
      <b/>
      <sz val="8"/>
      <color rgb="FF000099"/>
      <name val="나눔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rgb="FF008000"/>
      </left>
      <right/>
      <top style="double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 style="double">
        <color rgb="FF008000"/>
      </right>
      <top style="double">
        <color rgb="FF008000"/>
      </top>
      <bottom/>
      <diagonal/>
    </border>
    <border>
      <left style="double">
        <color rgb="FF008000"/>
      </left>
      <right/>
      <top/>
      <bottom style="double">
        <color rgb="FF008000"/>
      </bottom>
      <diagonal/>
    </border>
    <border>
      <left/>
      <right/>
      <top/>
      <bottom style="double">
        <color rgb="FF008000"/>
      </bottom>
      <diagonal/>
    </border>
    <border>
      <left/>
      <right style="double">
        <color rgb="FF008000"/>
      </right>
      <top/>
      <bottom style="double">
        <color rgb="FF008000"/>
      </bottom>
      <diagonal/>
    </border>
    <border>
      <left style="hair">
        <color indexed="64"/>
      </left>
      <right/>
      <top/>
      <bottom style="double">
        <color rgb="FF008000"/>
      </bottom>
      <diagonal/>
    </border>
    <border>
      <left/>
      <right style="hair">
        <color indexed="64"/>
      </right>
      <top/>
      <bottom style="double">
        <color rgb="FF008000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1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31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6" borderId="22" applyNumberFormat="0" applyAlignment="0" applyProtection="0">
      <alignment vertical="center"/>
    </xf>
    <xf numFmtId="0" fontId="6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</xf>
    <xf numFmtId="0" fontId="28" fillId="0" borderId="0" xfId="0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</xf>
    <xf numFmtId="0" fontId="28" fillId="0" borderId="10" xfId="0" applyFont="1" applyBorder="1" applyAlignment="1" applyProtection="1">
      <alignment horizontal="center" vertical="center"/>
    </xf>
    <xf numFmtId="177" fontId="28" fillId="0" borderId="0" xfId="0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vertical="center"/>
    </xf>
    <xf numFmtId="0" fontId="33" fillId="33" borderId="9" xfId="0" applyFont="1" applyFill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vertical="center"/>
    </xf>
    <xf numFmtId="0" fontId="28" fillId="0" borderId="13" xfId="0" applyFont="1" applyFill="1" applyBorder="1" applyAlignment="1" applyProtection="1">
      <alignment vertical="center"/>
    </xf>
    <xf numFmtId="0" fontId="28" fillId="0" borderId="13" xfId="0" applyFont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vertical="center" shrinkToFit="1"/>
    </xf>
    <xf numFmtId="0" fontId="28" fillId="0" borderId="8" xfId="0" applyFont="1" applyBorder="1" applyAlignment="1" applyProtection="1">
      <alignment vertical="center"/>
    </xf>
    <xf numFmtId="0" fontId="28" fillId="0" borderId="9" xfId="0" applyFont="1" applyBorder="1" applyAlignment="1" applyProtection="1">
      <alignment vertical="center"/>
    </xf>
    <xf numFmtId="0" fontId="28" fillId="0" borderId="10" xfId="0" quotePrefix="1" applyFont="1" applyBorder="1" applyAlignment="1" applyProtection="1">
      <alignment vertical="center"/>
    </xf>
    <xf numFmtId="0" fontId="27" fillId="0" borderId="10" xfId="0" applyFont="1" applyBorder="1" applyAlignment="1" applyProtection="1">
      <alignment vertical="center"/>
    </xf>
    <xf numFmtId="0" fontId="28" fillId="33" borderId="2" xfId="0" applyFont="1" applyFill="1" applyBorder="1" applyAlignment="1" applyProtection="1">
      <alignment vertical="center"/>
    </xf>
    <xf numFmtId="0" fontId="28" fillId="33" borderId="1" xfId="0" applyFont="1" applyFill="1" applyBorder="1" applyAlignment="1" applyProtection="1">
      <alignment vertical="center"/>
    </xf>
    <xf numFmtId="0" fontId="28" fillId="0" borderId="4" xfId="0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horizontal="left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vertical="center"/>
    </xf>
    <xf numFmtId="0" fontId="27" fillId="0" borderId="10" xfId="0" applyFont="1" applyBorder="1" applyAlignment="1" applyProtection="1">
      <alignment horizontal="justify" vertical="center"/>
    </xf>
    <xf numFmtId="0" fontId="28" fillId="0" borderId="0" xfId="0" applyFont="1" applyFill="1" applyBorder="1" applyAlignment="1" applyProtection="1">
      <alignment horizontal="center" vertical="center"/>
    </xf>
    <xf numFmtId="176" fontId="28" fillId="0" borderId="0" xfId="32" applyNumberFormat="1" applyFont="1" applyFill="1" applyBorder="1" applyAlignment="1" applyProtection="1">
      <alignment horizontal="center"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176" fontId="28" fillId="0" borderId="13" xfId="0" applyNumberFormat="1" applyFont="1" applyFill="1" applyBorder="1" applyAlignment="1" applyProtection="1">
      <alignment horizontal="center" vertical="center"/>
    </xf>
    <xf numFmtId="0" fontId="28" fillId="33" borderId="9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</xf>
    <xf numFmtId="0" fontId="33" fillId="0" borderId="0" xfId="0" quotePrefix="1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28" fillId="33" borderId="10" xfId="0" applyFont="1" applyFill="1" applyBorder="1" applyAlignment="1" applyProtection="1">
      <alignment vertical="center"/>
    </xf>
    <xf numFmtId="0" fontId="28" fillId="33" borderId="11" xfId="0" applyFont="1" applyFill="1" applyBorder="1" applyAlignment="1" applyProtection="1">
      <alignment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28" fillId="33" borderId="1" xfId="0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7" fillId="0" borderId="0" xfId="0" applyFont="1" applyFill="1" applyBorder="1" applyAlignment="1" applyProtection="1">
      <alignment horizontal="left" vertical="center"/>
    </xf>
    <xf numFmtId="0" fontId="25" fillId="33" borderId="6" xfId="0" applyFont="1" applyFill="1" applyBorder="1" applyAlignment="1" applyProtection="1">
      <alignment horizontal="center" vertical="center"/>
    </xf>
    <xf numFmtId="0" fontId="26" fillId="33" borderId="6" xfId="0" applyFont="1" applyFill="1" applyBorder="1" applyAlignment="1" applyProtection="1">
      <alignment horizontal="left" vertical="center" indent="1" shrinkToFit="1"/>
      <protection locked="0"/>
    </xf>
    <xf numFmtId="0" fontId="24" fillId="33" borderId="6" xfId="0" applyFont="1" applyFill="1" applyBorder="1" applyAlignment="1" applyProtection="1">
      <alignment horizontal="right" vertical="center" indent="4"/>
    </xf>
    <xf numFmtId="0" fontId="28" fillId="33" borderId="9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/>
    </xf>
    <xf numFmtId="0" fontId="28" fillId="33" borderId="11" xfId="0" applyFont="1" applyFill="1" applyBorder="1" applyAlignment="1" applyProtection="1">
      <alignment horizontal="center" vertical="center"/>
    </xf>
    <xf numFmtId="0" fontId="27" fillId="33" borderId="12" xfId="0" applyFont="1" applyFill="1" applyBorder="1" applyAlignment="1" applyProtection="1">
      <alignment horizontal="center" vertical="center"/>
    </xf>
    <xf numFmtId="0" fontId="27" fillId="33" borderId="6" xfId="0" applyFont="1" applyFill="1" applyBorder="1" applyAlignment="1" applyProtection="1">
      <alignment horizontal="center" vertical="center"/>
    </xf>
    <xf numFmtId="0" fontId="27" fillId="33" borderId="23" xfId="0" applyFont="1" applyFill="1" applyBorder="1" applyAlignment="1" applyProtection="1">
      <alignment horizontal="center" vertical="center"/>
    </xf>
    <xf numFmtId="0" fontId="29" fillId="33" borderId="6" xfId="0" applyFont="1" applyFill="1" applyBorder="1" applyAlignment="1" applyProtection="1">
      <alignment horizontal="center" vertical="center"/>
    </xf>
    <xf numFmtId="0" fontId="28" fillId="33" borderId="2" xfId="0" applyFont="1" applyFill="1" applyBorder="1" applyAlignment="1" applyProtection="1">
      <alignment horizontal="center" vertical="center"/>
    </xf>
    <xf numFmtId="0" fontId="28" fillId="33" borderId="1" xfId="0" applyFont="1" applyFill="1" applyBorder="1" applyAlignment="1" applyProtection="1">
      <alignment horizontal="center" vertical="center"/>
    </xf>
    <xf numFmtId="0" fontId="28" fillId="33" borderId="5" xfId="0" applyFont="1" applyFill="1" applyBorder="1" applyAlignment="1" applyProtection="1">
      <alignment horizontal="center" vertical="center"/>
    </xf>
    <xf numFmtId="0" fontId="29" fillId="33" borderId="23" xfId="0" applyFont="1" applyFill="1" applyBorder="1" applyAlignment="1" applyProtection="1">
      <alignment horizontal="center" vertical="center"/>
    </xf>
    <xf numFmtId="0" fontId="30" fillId="33" borderId="1" xfId="0" applyFont="1" applyFill="1" applyBorder="1" applyProtection="1">
      <alignment vertical="center"/>
    </xf>
    <xf numFmtId="0" fontId="30" fillId="33" borderId="5" xfId="0" applyFont="1" applyFill="1" applyBorder="1" applyProtection="1">
      <alignment vertical="center"/>
    </xf>
    <xf numFmtId="0" fontId="28" fillId="33" borderId="2" xfId="0" applyFont="1" applyFill="1" applyBorder="1" applyAlignment="1" applyProtection="1">
      <alignment horizontal="left" vertical="center" indent="1" shrinkToFit="1"/>
    </xf>
    <xf numFmtId="0" fontId="28" fillId="33" borderId="1" xfId="0" applyFont="1" applyFill="1" applyBorder="1" applyAlignment="1" applyProtection="1">
      <alignment horizontal="left" vertical="center" indent="1" shrinkToFit="1"/>
    </xf>
    <xf numFmtId="0" fontId="28" fillId="33" borderId="5" xfId="0" applyFont="1" applyFill="1" applyBorder="1" applyAlignment="1" applyProtection="1">
      <alignment horizontal="left" vertical="center" indent="1" shrinkToFit="1"/>
    </xf>
    <xf numFmtId="0" fontId="28" fillId="33" borderId="23" xfId="0" applyFont="1" applyFill="1" applyBorder="1" applyAlignment="1" applyProtection="1">
      <alignment horizontal="left" vertical="center" indent="1"/>
    </xf>
    <xf numFmtId="0" fontId="28" fillId="33" borderId="6" xfId="0" applyFont="1" applyFill="1" applyBorder="1" applyAlignment="1" applyProtection="1">
      <alignment horizontal="center" vertical="center" shrinkToFit="1"/>
    </xf>
    <xf numFmtId="0" fontId="28" fillId="33" borderId="6" xfId="0" applyFont="1" applyFill="1" applyBorder="1" applyAlignment="1" applyProtection="1">
      <alignment horizontal="center" vertical="center"/>
    </xf>
    <xf numFmtId="0" fontId="28" fillId="33" borderId="6" xfId="0" applyFont="1" applyFill="1" applyBorder="1" applyAlignment="1" applyProtection="1">
      <alignment horizontal="left" vertical="center" indent="1"/>
    </xf>
    <xf numFmtId="0" fontId="28" fillId="33" borderId="9" xfId="0" quotePrefix="1" applyFont="1" applyFill="1" applyBorder="1" applyAlignment="1" applyProtection="1">
      <alignment horizontal="left" vertical="center" wrapText="1" indent="1"/>
    </xf>
    <xf numFmtId="0" fontId="28" fillId="33" borderId="10" xfId="0" quotePrefix="1" applyFont="1" applyFill="1" applyBorder="1" applyAlignment="1" applyProtection="1">
      <alignment horizontal="left" vertical="center" wrapText="1" indent="1"/>
    </xf>
    <xf numFmtId="0" fontId="28" fillId="33" borderId="11" xfId="0" quotePrefix="1" applyFont="1" applyFill="1" applyBorder="1" applyAlignment="1" applyProtection="1">
      <alignment horizontal="left" vertical="center" wrapText="1" indent="1"/>
    </xf>
    <xf numFmtId="0" fontId="28" fillId="33" borderId="2" xfId="0" quotePrefix="1" applyNumberFormat="1" applyFont="1" applyFill="1" applyBorder="1" applyAlignment="1" applyProtection="1">
      <alignment horizontal="left" vertical="center" wrapText="1" indent="1"/>
    </xf>
    <xf numFmtId="0" fontId="28" fillId="33" borderId="1" xfId="0" applyNumberFormat="1" applyFont="1" applyFill="1" applyBorder="1" applyAlignment="1" applyProtection="1">
      <alignment horizontal="left" vertical="center" indent="1"/>
    </xf>
    <xf numFmtId="0" fontId="28" fillId="33" borderId="5" xfId="0" applyNumberFormat="1" applyFont="1" applyFill="1" applyBorder="1" applyAlignment="1" applyProtection="1">
      <alignment horizontal="left" vertical="center" indent="1"/>
    </xf>
    <xf numFmtId="0" fontId="28" fillId="33" borderId="23" xfId="0" applyFont="1" applyFill="1" applyBorder="1" applyAlignment="1" applyProtection="1">
      <alignment horizontal="center" vertical="center"/>
    </xf>
    <xf numFmtId="0" fontId="27" fillId="33" borderId="3" xfId="0" applyFont="1" applyFill="1" applyBorder="1" applyAlignment="1" applyProtection="1">
      <alignment horizontal="center" vertical="center" wrapText="1"/>
    </xf>
    <xf numFmtId="0" fontId="27" fillId="33" borderId="4" xfId="0" applyFont="1" applyFill="1" applyBorder="1" applyAlignment="1" applyProtection="1">
      <alignment horizontal="center" vertical="center"/>
    </xf>
    <xf numFmtId="0" fontId="27" fillId="33" borderId="7" xfId="0" applyFont="1" applyFill="1" applyBorder="1" applyAlignment="1" applyProtection="1">
      <alignment horizontal="center" vertical="center"/>
    </xf>
    <xf numFmtId="0" fontId="27" fillId="33" borderId="8" xfId="0" applyFont="1" applyFill="1" applyBorder="1" applyAlignment="1" applyProtection="1">
      <alignment horizontal="center" vertical="center"/>
    </xf>
    <xf numFmtId="0" fontId="27" fillId="33" borderId="0" xfId="0" applyFont="1" applyFill="1" applyBorder="1" applyAlignment="1" applyProtection="1">
      <alignment horizontal="center" vertical="center"/>
    </xf>
    <xf numFmtId="0" fontId="27" fillId="33" borderId="13" xfId="0" applyFont="1" applyFill="1" applyBorder="1" applyAlignment="1" applyProtection="1">
      <alignment horizontal="center" vertical="center"/>
    </xf>
    <xf numFmtId="0" fontId="30" fillId="33" borderId="1" xfId="0" applyFont="1" applyFill="1" applyBorder="1" applyAlignment="1" applyProtection="1">
      <alignment horizontal="left" vertical="center" indent="1" shrinkToFit="1"/>
    </xf>
    <xf numFmtId="0" fontId="30" fillId="33" borderId="5" xfId="0" applyFont="1" applyFill="1" applyBorder="1" applyAlignment="1" applyProtection="1">
      <alignment horizontal="left" vertical="center" indent="1" shrinkToFit="1"/>
    </xf>
    <xf numFmtId="0" fontId="28" fillId="33" borderId="23" xfId="0" applyFont="1" applyFill="1" applyBorder="1" applyAlignment="1" applyProtection="1">
      <alignment horizontal="center" vertical="center" shrinkToFit="1"/>
      <protection locked="0"/>
    </xf>
    <xf numFmtId="0" fontId="28" fillId="33" borderId="12" xfId="0" applyFont="1" applyFill="1" applyBorder="1" applyAlignment="1" applyProtection="1">
      <alignment horizontal="center" vertical="center"/>
    </xf>
    <xf numFmtId="0" fontId="29" fillId="33" borderId="2" xfId="0" applyFont="1" applyFill="1" applyBorder="1" applyAlignment="1" applyProtection="1">
      <alignment horizontal="center" vertical="center"/>
    </xf>
    <xf numFmtId="0" fontId="29" fillId="33" borderId="1" xfId="0" applyFont="1" applyFill="1" applyBorder="1" applyAlignment="1" applyProtection="1">
      <alignment horizontal="center" vertical="center"/>
    </xf>
    <xf numFmtId="0" fontId="29" fillId="33" borderId="5" xfId="0" applyFont="1" applyFill="1" applyBorder="1" applyAlignment="1" applyProtection="1">
      <alignment horizontal="center" vertical="center"/>
    </xf>
    <xf numFmtId="0" fontId="29" fillId="33" borderId="2" xfId="0" quotePrefix="1" applyFont="1" applyFill="1" applyBorder="1" applyAlignment="1" applyProtection="1">
      <alignment horizontal="center" vertical="center" shrinkToFit="1"/>
    </xf>
    <xf numFmtId="0" fontId="29" fillId="33" borderId="1" xfId="0" quotePrefix="1" applyFont="1" applyFill="1" applyBorder="1" applyAlignment="1" applyProtection="1">
      <alignment horizontal="center" vertical="center" shrinkToFit="1"/>
    </xf>
    <xf numFmtId="0" fontId="29" fillId="33" borderId="5" xfId="0" quotePrefix="1" applyFont="1" applyFill="1" applyBorder="1" applyAlignment="1" applyProtection="1">
      <alignment horizontal="center" vertical="center" shrinkToFit="1"/>
    </xf>
    <xf numFmtId="176" fontId="32" fillId="33" borderId="2" xfId="0" applyNumberFormat="1" applyFont="1" applyFill="1" applyBorder="1" applyAlignment="1" applyProtection="1">
      <alignment horizontal="left" vertical="top" shrinkToFit="1"/>
      <protection locked="0"/>
    </xf>
    <xf numFmtId="0" fontId="32" fillId="33" borderId="1" xfId="0" applyFont="1" applyFill="1" applyBorder="1" applyAlignment="1" applyProtection="1">
      <alignment horizontal="left" vertical="top" shrinkToFit="1"/>
      <protection locked="0"/>
    </xf>
    <xf numFmtId="0" fontId="32" fillId="33" borderId="5" xfId="0" applyFont="1" applyFill="1" applyBorder="1" applyAlignment="1" applyProtection="1">
      <alignment horizontal="left" vertical="top" shrinkToFit="1"/>
      <protection locked="0"/>
    </xf>
    <xf numFmtId="0" fontId="28" fillId="33" borderId="2" xfId="0" applyFont="1" applyFill="1" applyBorder="1" applyAlignment="1" applyProtection="1">
      <alignment horizontal="center" vertical="center" shrinkToFit="1"/>
    </xf>
    <xf numFmtId="0" fontId="28" fillId="33" borderId="1" xfId="0" applyFont="1" applyFill="1" applyBorder="1" applyAlignment="1" applyProtection="1">
      <alignment horizontal="center" vertical="center" shrinkToFit="1"/>
    </xf>
    <xf numFmtId="0" fontId="28" fillId="33" borderId="5" xfId="0" applyFont="1" applyFill="1" applyBorder="1" applyAlignment="1" applyProtection="1">
      <alignment horizontal="center" vertical="center" shrinkToFit="1"/>
    </xf>
    <xf numFmtId="176" fontId="28" fillId="33" borderId="2" xfId="32" quotePrefix="1" applyNumberFormat="1" applyFont="1" applyFill="1" applyBorder="1" applyAlignment="1" applyProtection="1">
      <alignment horizontal="center" vertical="center" shrinkToFit="1"/>
    </xf>
    <xf numFmtId="176" fontId="28" fillId="33" borderId="1" xfId="32" applyNumberFormat="1" applyFont="1" applyFill="1" applyBorder="1" applyAlignment="1" applyProtection="1">
      <alignment horizontal="center" vertical="center" shrinkToFit="1"/>
    </xf>
    <xf numFmtId="176" fontId="28" fillId="33" borderId="5" xfId="32" applyNumberFormat="1" applyFont="1" applyFill="1" applyBorder="1" applyAlignment="1" applyProtection="1">
      <alignment horizontal="center" vertical="center" shrinkToFit="1"/>
    </xf>
    <xf numFmtId="0" fontId="28" fillId="33" borderId="9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1" fillId="33" borderId="9" xfId="0" applyFont="1" applyFill="1" applyBorder="1" applyAlignment="1" applyProtection="1">
      <alignment horizontal="center" vertical="center"/>
    </xf>
    <xf numFmtId="0" fontId="31" fillId="33" borderId="10" xfId="0" applyFont="1" applyFill="1" applyBorder="1" applyAlignment="1" applyProtection="1">
      <alignment horizontal="center" vertical="center"/>
    </xf>
    <xf numFmtId="0" fontId="31" fillId="33" borderId="11" xfId="0" applyFont="1" applyFill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177" fontId="25" fillId="0" borderId="0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177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justify" vertical="top"/>
    </xf>
    <xf numFmtId="0" fontId="25" fillId="0" borderId="0" xfId="0" applyFont="1" applyBorder="1" applyAlignment="1" applyProtection="1">
      <alignment horizontal="justify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178" fontId="25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176" fontId="46" fillId="0" borderId="24" xfId="0" quotePrefix="1" applyNumberFormat="1" applyFont="1" applyBorder="1" applyAlignment="1" applyProtection="1">
      <alignment horizontal="left" vertical="center" wrapText="1" indent="1"/>
      <protection locked="0"/>
    </xf>
    <xf numFmtId="176" fontId="46" fillId="0" borderId="25" xfId="0" quotePrefix="1" applyNumberFormat="1" applyFont="1" applyBorder="1" applyAlignment="1" applyProtection="1">
      <alignment horizontal="left" vertical="center" wrapText="1" indent="1"/>
      <protection locked="0"/>
    </xf>
    <xf numFmtId="176" fontId="46" fillId="0" borderId="26" xfId="0" quotePrefix="1" applyNumberFormat="1" applyFont="1" applyBorder="1" applyAlignment="1" applyProtection="1">
      <alignment horizontal="left" vertical="center" wrapText="1" indent="1"/>
      <protection locked="0"/>
    </xf>
    <xf numFmtId="176" fontId="46" fillId="0" borderId="27" xfId="0" quotePrefix="1" applyNumberFormat="1" applyFont="1" applyBorder="1" applyAlignment="1" applyProtection="1">
      <alignment horizontal="left" vertical="center" wrapText="1" indent="1"/>
      <protection locked="0"/>
    </xf>
    <xf numFmtId="176" fontId="46" fillId="0" borderId="28" xfId="0" quotePrefix="1" applyNumberFormat="1" applyFont="1" applyBorder="1" applyAlignment="1" applyProtection="1">
      <alignment horizontal="left" vertical="center" wrapText="1" indent="1"/>
      <protection locked="0"/>
    </xf>
    <xf numFmtId="176" fontId="46" fillId="0" borderId="29" xfId="0" quotePrefix="1" applyNumberFormat="1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Alignment="1" applyProtection="1">
      <alignment horizontal="center" vertical="center" shrinkToFit="1"/>
      <protection locked="0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35" fillId="0" borderId="8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6" fillId="0" borderId="3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7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37" fillId="0" borderId="3" xfId="0" applyFont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 applyProtection="1">
      <alignment horizontal="center" vertical="center" shrinkToFit="1"/>
      <protection locked="0"/>
    </xf>
    <xf numFmtId="0" fontId="37" fillId="0" borderId="7" xfId="0" applyFont="1" applyBorder="1" applyAlignment="1" applyProtection="1">
      <alignment horizontal="center" vertical="center" shrinkToFit="1"/>
      <protection locked="0"/>
    </xf>
    <xf numFmtId="0" fontId="37" fillId="0" borderId="8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176" fontId="44" fillId="0" borderId="3" xfId="0" quotePrefix="1" applyNumberFormat="1" applyFont="1" applyBorder="1" applyAlignment="1" applyProtection="1">
      <alignment horizontal="left" vertical="center" indent="1" shrinkToFit="1"/>
      <protection locked="0"/>
    </xf>
    <xf numFmtId="0" fontId="44" fillId="0" borderId="4" xfId="0" quotePrefix="1" applyFont="1" applyBorder="1" applyAlignment="1" applyProtection="1">
      <alignment horizontal="left" vertical="center" indent="1" shrinkToFit="1"/>
      <protection locked="0"/>
    </xf>
    <xf numFmtId="0" fontId="44" fillId="0" borderId="7" xfId="0" quotePrefix="1" applyFont="1" applyBorder="1" applyAlignment="1" applyProtection="1">
      <alignment horizontal="left" vertical="center" indent="1" shrinkToFit="1"/>
      <protection locked="0"/>
    </xf>
    <xf numFmtId="0" fontId="44" fillId="0" borderId="9" xfId="0" quotePrefix="1" applyFont="1" applyBorder="1" applyAlignment="1" applyProtection="1">
      <alignment horizontal="left" vertical="center" indent="1" shrinkToFit="1"/>
      <protection locked="0"/>
    </xf>
    <xf numFmtId="0" fontId="44" fillId="0" borderId="10" xfId="0" quotePrefix="1" applyFont="1" applyBorder="1" applyAlignment="1" applyProtection="1">
      <alignment horizontal="left" vertical="center" indent="1" shrinkToFit="1"/>
      <protection locked="0"/>
    </xf>
    <xf numFmtId="0" fontId="44" fillId="0" borderId="11" xfId="0" quotePrefix="1" applyFont="1" applyBorder="1" applyAlignment="1" applyProtection="1">
      <alignment horizontal="left" vertical="center" indent="1" shrinkToFit="1"/>
      <protection locked="0"/>
    </xf>
    <xf numFmtId="176" fontId="45" fillId="0" borderId="3" xfId="0" quotePrefix="1" applyNumberFormat="1" applyFont="1" applyBorder="1" applyAlignment="1" applyProtection="1">
      <alignment horizontal="center" vertical="center"/>
      <protection locked="0"/>
    </xf>
    <xf numFmtId="176" fontId="45" fillId="0" borderId="4" xfId="0" quotePrefix="1" applyNumberFormat="1" applyFont="1" applyBorder="1" applyAlignment="1" applyProtection="1">
      <alignment horizontal="center" vertical="center"/>
      <protection locked="0"/>
    </xf>
    <xf numFmtId="176" fontId="45" fillId="0" borderId="7" xfId="0" quotePrefix="1" applyNumberFormat="1" applyFont="1" applyBorder="1" applyAlignment="1" applyProtection="1">
      <alignment horizontal="center" vertical="center"/>
      <protection locked="0"/>
    </xf>
    <xf numFmtId="176" fontId="45" fillId="0" borderId="30" xfId="0" quotePrefix="1" applyNumberFormat="1" applyFont="1" applyBorder="1" applyAlignment="1" applyProtection="1">
      <alignment horizontal="center" vertical="center"/>
      <protection locked="0"/>
    </xf>
    <xf numFmtId="176" fontId="45" fillId="0" borderId="28" xfId="0" quotePrefix="1" applyNumberFormat="1" applyFont="1" applyBorder="1" applyAlignment="1" applyProtection="1">
      <alignment horizontal="center" vertical="center"/>
      <protection locked="0"/>
    </xf>
    <xf numFmtId="176" fontId="45" fillId="0" borderId="31" xfId="0" quotePrefix="1" applyNumberFormat="1" applyFont="1" applyBorder="1" applyAlignment="1" applyProtection="1">
      <alignment horizontal="center" vertical="center"/>
      <protection locked="0"/>
    </xf>
  </cellXfs>
  <cellStyles count="4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16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209548</xdr:colOff>
      <xdr:row>1</xdr:row>
      <xdr:rowOff>220656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1209673" cy="401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368;&#51221;\&#44368;&#51221;\2019%20&#49457;&#51201;&#49436;%20&#54260;&#45908;\&#44368;&#51221;&#51217;&#496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정접수"/>
      <sheetName val="일반접수"/>
      <sheetName val="제조접수"/>
      <sheetName val="전화해볼 업체"/>
      <sheetName val="교정일정표"/>
      <sheetName val="업체정보"/>
      <sheetName val="참고"/>
      <sheetName val="교정대행"/>
      <sheetName val="2017년이전"/>
      <sheetName val="분동의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업체명</v>
          </cell>
          <cell r="B1" t="str">
            <v>전화</v>
          </cell>
          <cell r="C1" t="str">
            <v>팩스</v>
          </cell>
          <cell r="D1" t="str">
            <v>이메일(세금계산서)</v>
          </cell>
          <cell r="E1" t="str">
            <v>사업자번호</v>
          </cell>
          <cell r="F1" t="str">
            <v>대표자</v>
          </cell>
          <cell r="G1" t="str">
            <v>업태</v>
          </cell>
          <cell r="H1" t="str">
            <v>종목</v>
          </cell>
          <cell r="I1" t="str">
            <v>주소</v>
          </cell>
          <cell r="J1" t="str">
            <v>기타</v>
          </cell>
          <cell r="K1" t="str">
            <v>담당자1</v>
          </cell>
          <cell r="L1" t="str">
            <v>담당자2</v>
          </cell>
          <cell r="M1" t="str">
            <v>담당자3</v>
          </cell>
          <cell r="N1" t="str">
            <v>담당자4</v>
          </cell>
          <cell r="O1" t="str">
            <v>담당자5</v>
          </cell>
          <cell r="P1" t="str">
            <v>비고</v>
          </cell>
          <cell r="Q1">
            <v>0</v>
          </cell>
          <cell r="R1">
            <v>0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>
            <v>0</v>
          </cell>
          <cell r="S2">
            <v>0</v>
          </cell>
        </row>
        <row r="3">
          <cell r="A3" t="str">
            <v>Asiana Airlines</v>
          </cell>
          <cell r="B3" t="str">
            <v xml:space="preserve">  </v>
          </cell>
          <cell r="C3" t="str">
            <v xml:space="preserve">  </v>
          </cell>
          <cell r="E3" t="str">
            <v xml:space="preserve">  </v>
          </cell>
          <cell r="F3" t="str">
            <v xml:space="preserve">  </v>
          </cell>
          <cell r="G3" t="str">
            <v xml:space="preserve">  </v>
          </cell>
          <cell r="H3" t="str">
            <v xml:space="preserve">  </v>
          </cell>
          <cell r="I3" t="str">
            <v>Asiana Airlines Gimpo Hanger, 176, Haneul-gil, Gangseo-gu, Seoul</v>
          </cell>
          <cell r="J3" t="str">
            <v xml:space="preserve">  </v>
          </cell>
          <cell r="K3" t="str">
            <v xml:space="preserve">  </v>
          </cell>
          <cell r="L3" t="str">
            <v xml:space="preserve">  </v>
          </cell>
          <cell r="M3" t="str">
            <v xml:space="preserve">  </v>
          </cell>
          <cell r="N3" t="str">
            <v xml:space="preserve">  </v>
          </cell>
          <cell r="O3" t="str">
            <v xml:space="preserve">  </v>
          </cell>
          <cell r="P3" t="str">
            <v xml:space="preserve">  </v>
          </cell>
          <cell r="Q3" t="str">
            <v/>
          </cell>
          <cell r="R3">
            <v>0</v>
          </cell>
          <cell r="S3">
            <v>0</v>
          </cell>
        </row>
        <row r="4">
          <cell r="A4" t="str">
            <v xml:space="preserve"> BFS Incorporation</v>
          </cell>
          <cell r="B4" t="str">
            <v xml:space="preserve">  </v>
          </cell>
          <cell r="C4" t="str">
            <v xml:space="preserve">  </v>
          </cell>
          <cell r="E4" t="str">
            <v xml:space="preserve">  </v>
          </cell>
          <cell r="F4" t="str">
            <v xml:space="preserve">  </v>
          </cell>
          <cell r="G4" t="str">
            <v xml:space="preserve">  </v>
          </cell>
          <cell r="H4" t="str">
            <v xml:space="preserve">  </v>
          </cell>
          <cell r="I4" t="str">
            <v>23B-3Lot, Geomdan Industrial Complex, 17, Geomdan-ro 114beon-gil, Seo-gu, Incheon, 22663, Korea</v>
          </cell>
          <cell r="J4" t="str">
            <v xml:space="preserve">  </v>
          </cell>
          <cell r="K4" t="str">
            <v xml:space="preserve">  </v>
          </cell>
          <cell r="L4" t="str">
            <v xml:space="preserve">  </v>
          </cell>
          <cell r="M4" t="str">
            <v xml:space="preserve">  </v>
          </cell>
          <cell r="N4" t="str">
            <v xml:space="preserve">  </v>
          </cell>
          <cell r="O4" t="str">
            <v xml:space="preserve">  </v>
          </cell>
          <cell r="P4" t="str">
            <v xml:space="preserve">  </v>
          </cell>
          <cell r="Q4" t="str">
            <v/>
          </cell>
          <cell r="R4">
            <v>0</v>
          </cell>
          <cell r="S4">
            <v>0</v>
          </cell>
        </row>
        <row r="5">
          <cell r="A5" t="str">
            <v>Burckhardt Compression Korea Ltd.</v>
          </cell>
          <cell r="B5" t="str">
            <v xml:space="preserve">  </v>
          </cell>
          <cell r="C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>105-dong, 48, Yutongdanji 1-ro 58beon-gil, Gangseo-gu, Busan, 46721, Korea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  <cell r="N5" t="str">
            <v xml:space="preserve">  </v>
          </cell>
          <cell r="O5" t="str">
            <v xml:space="preserve">  </v>
          </cell>
          <cell r="P5" t="str">
            <v xml:space="preserve">  </v>
          </cell>
          <cell r="Q5" t="str">
            <v/>
          </cell>
          <cell r="R5">
            <v>0</v>
          </cell>
          <cell r="S5">
            <v>0</v>
          </cell>
        </row>
        <row r="6">
          <cell r="A6" t="str">
            <v>Changsung Softgel System Ltd.</v>
          </cell>
          <cell r="B6" t="str">
            <v xml:space="preserve">  </v>
          </cell>
          <cell r="C6" t="str">
            <v xml:space="preserve">  </v>
          </cell>
          <cell r="E6" t="str">
            <v xml:space="preserve">  </v>
          </cell>
          <cell r="F6" t="str">
            <v xml:space="preserve">  </v>
          </cell>
          <cell r="G6" t="str">
            <v xml:space="preserve">  </v>
          </cell>
          <cell r="H6" t="str">
            <v xml:space="preserve">  </v>
          </cell>
          <cell r="I6" t="str">
            <v>99, Soheul-ro, Mubong-ri, Soheul-eup, Pocheon-si, Gyeonggi-do, Republic of Korea</v>
          </cell>
          <cell r="J6" t="str">
            <v xml:space="preserve">  </v>
          </cell>
          <cell r="K6" t="str">
            <v xml:space="preserve">  </v>
          </cell>
          <cell r="L6" t="str">
            <v xml:space="preserve">  </v>
          </cell>
          <cell r="M6" t="str">
            <v xml:space="preserve">  </v>
          </cell>
          <cell r="N6" t="str">
            <v xml:space="preserve">  </v>
          </cell>
          <cell r="O6" t="str">
            <v xml:space="preserve">  </v>
          </cell>
          <cell r="P6" t="str">
            <v xml:space="preserve">  </v>
          </cell>
          <cell r="Q6" t="str">
            <v/>
          </cell>
          <cell r="R6">
            <v>0</v>
          </cell>
          <cell r="S6">
            <v>0</v>
          </cell>
        </row>
        <row r="7">
          <cell r="A7" t="str">
            <v>CMP Solution</v>
          </cell>
          <cell r="B7" t="str">
            <v>032-665-0121</v>
          </cell>
          <cell r="C7" t="str">
            <v>032-665-0122</v>
          </cell>
          <cell r="D7" t="str">
            <v>esther@cmpsolution.co.kr</v>
          </cell>
          <cell r="E7" t="str">
            <v>130-09-48399</v>
          </cell>
          <cell r="F7" t="str">
            <v>남권우</v>
          </cell>
          <cell r="G7" t="str">
            <v>제조, 도매</v>
          </cell>
          <cell r="H7" t="str">
            <v>반도체장비부품외</v>
          </cell>
          <cell r="I7" t="str">
            <v>경기도 부천시 원미구 부천로198번길 36 춘의테크노파크 101-1103</v>
          </cell>
          <cell r="J7" t="str">
            <v xml:space="preserve">  </v>
          </cell>
          <cell r="K7" t="str">
            <v xml:space="preserve">  </v>
          </cell>
          <cell r="L7" t="str">
            <v xml:space="preserve">  </v>
          </cell>
          <cell r="M7" t="str">
            <v xml:space="preserve">  </v>
          </cell>
          <cell r="N7" t="str">
            <v xml:space="preserve">  </v>
          </cell>
          <cell r="O7" t="str">
            <v xml:space="preserve">  </v>
          </cell>
          <cell r="P7" t="str">
            <v xml:space="preserve">  </v>
          </cell>
          <cell r="Q7" t="str">
            <v/>
          </cell>
          <cell r="R7">
            <v>0</v>
          </cell>
          <cell r="S7">
            <v>0</v>
          </cell>
        </row>
        <row r="8">
          <cell r="A8" t="str">
            <v>Cooperation Foundation of Korea Maritime University</v>
          </cell>
          <cell r="B8" t="str">
            <v xml:space="preserve">  </v>
          </cell>
          <cell r="C8" t="str">
            <v xml:space="preserve">  </v>
          </cell>
          <cell r="E8" t="str">
            <v xml:space="preserve">  </v>
          </cell>
          <cell r="F8" t="str">
            <v xml:space="preserve">  </v>
          </cell>
          <cell r="G8" t="str">
            <v xml:space="preserve">  </v>
          </cell>
          <cell r="H8" t="str">
            <v xml:space="preserve">  </v>
          </cell>
          <cell r="I8" t="str">
            <v>727 Taejong-ro, Yeongdo-gu, Busan, Korea.</v>
          </cell>
          <cell r="J8" t="str">
            <v xml:space="preserve">  </v>
          </cell>
          <cell r="K8" t="str">
            <v xml:space="preserve">  </v>
          </cell>
          <cell r="L8" t="str">
            <v xml:space="preserve">  </v>
          </cell>
          <cell r="M8" t="str">
            <v xml:space="preserve">  </v>
          </cell>
          <cell r="N8" t="str">
            <v xml:space="preserve">  </v>
          </cell>
          <cell r="O8" t="str">
            <v xml:space="preserve">  </v>
          </cell>
          <cell r="P8" t="str">
            <v xml:space="preserve">  </v>
          </cell>
          <cell r="Q8" t="str">
            <v/>
          </cell>
          <cell r="R8">
            <v>0</v>
          </cell>
          <cell r="S8">
            <v>0</v>
          </cell>
        </row>
        <row r="9">
          <cell r="A9" t="str">
            <v>CRYOS CO., LTD.</v>
          </cell>
          <cell r="B9" t="str">
            <v xml:space="preserve">  </v>
          </cell>
          <cell r="C9" t="str">
            <v xml:space="preserve">  </v>
          </cell>
          <cell r="E9" t="str">
            <v xml:space="preserve">  </v>
          </cell>
          <cell r="F9" t="str">
            <v xml:space="preserve">  </v>
          </cell>
          <cell r="G9" t="str">
            <v xml:space="preserve">  </v>
          </cell>
          <cell r="H9" t="str">
            <v xml:space="preserve">  </v>
          </cell>
          <cell r="I9" t="str">
            <v>155, Hwajeonsandan 1-ro, Gangseo-gu, Busan, Korea</v>
          </cell>
          <cell r="J9" t="str">
            <v xml:space="preserve">  </v>
          </cell>
          <cell r="K9" t="str">
            <v xml:space="preserve">  </v>
          </cell>
          <cell r="L9" t="str">
            <v xml:space="preserve">  </v>
          </cell>
          <cell r="M9" t="str">
            <v xml:space="preserve">  </v>
          </cell>
          <cell r="N9" t="str">
            <v xml:space="preserve">  </v>
          </cell>
          <cell r="O9" t="str">
            <v xml:space="preserve">  </v>
          </cell>
          <cell r="P9" t="str">
            <v xml:space="preserve">  </v>
          </cell>
          <cell r="Q9" t="str">
            <v/>
          </cell>
          <cell r="R9">
            <v>0</v>
          </cell>
          <cell r="S9">
            <v>0</v>
          </cell>
        </row>
        <row r="10">
          <cell r="A10" t="str">
            <v>Daeha Co., Ltd.</v>
          </cell>
          <cell r="B10" t="str">
            <v xml:space="preserve">  </v>
          </cell>
          <cell r="C10" t="str">
            <v xml:space="preserve">  </v>
          </cell>
          <cell r="E10" t="str">
            <v xml:space="preserve">  </v>
          </cell>
          <cell r="F10" t="str">
            <v xml:space="preserve">  </v>
          </cell>
          <cell r="G10" t="str">
            <v xml:space="preserve">  </v>
          </cell>
          <cell r="H10" t="str">
            <v xml:space="preserve">  </v>
          </cell>
          <cell r="I10" t="str">
            <v xml:space="preserve">957-50, Gamjeon-dong,Sasang-gu,Busan,Korea </v>
          </cell>
          <cell r="J10" t="str">
            <v xml:space="preserve">  </v>
          </cell>
          <cell r="K10" t="str">
            <v xml:space="preserve">  </v>
          </cell>
          <cell r="L10" t="str">
            <v xml:space="preserve">  </v>
          </cell>
          <cell r="M10" t="str">
            <v xml:space="preserve">  </v>
          </cell>
          <cell r="N10" t="str">
            <v xml:space="preserve">  </v>
          </cell>
          <cell r="O10" t="str">
            <v xml:space="preserve">  </v>
          </cell>
          <cell r="P10" t="str">
            <v xml:space="preserve">  </v>
          </cell>
          <cell r="Q10" t="str">
            <v/>
          </cell>
          <cell r="R10">
            <v>0</v>
          </cell>
          <cell r="S10">
            <v>0</v>
          </cell>
        </row>
        <row r="11">
          <cell r="A11" t="str">
            <v>DaeJooPlant Co., Ltd.</v>
          </cell>
          <cell r="B11" t="str">
            <v xml:space="preserve">  </v>
          </cell>
          <cell r="C11" t="str">
            <v xml:space="preserve">  </v>
          </cell>
          <cell r="E11" t="str">
            <v xml:space="preserve">  </v>
          </cell>
          <cell r="F11" t="str">
            <v xml:space="preserve">  </v>
          </cell>
          <cell r="G11" t="str">
            <v xml:space="preserve">  </v>
          </cell>
          <cell r="H11" t="str">
            <v xml:space="preserve">  </v>
          </cell>
          <cell r="I11" t="str">
            <v>333-4,Gyo-Ri,Gijang-Eup,Gijang-Gun,Pusan</v>
          </cell>
          <cell r="J11" t="str">
            <v xml:space="preserve">  </v>
          </cell>
          <cell r="K11" t="str">
            <v xml:space="preserve">  </v>
          </cell>
          <cell r="L11" t="str">
            <v xml:space="preserve">  </v>
          </cell>
          <cell r="M11" t="str">
            <v xml:space="preserve">  </v>
          </cell>
          <cell r="N11" t="str">
            <v xml:space="preserve">  </v>
          </cell>
          <cell r="O11" t="str">
            <v xml:space="preserve">  </v>
          </cell>
          <cell r="P11" t="str">
            <v xml:space="preserve">  </v>
          </cell>
          <cell r="Q11" t="str">
            <v/>
          </cell>
          <cell r="R11">
            <v>0</v>
          </cell>
          <cell r="S11">
            <v>0</v>
          </cell>
        </row>
        <row r="12">
          <cell r="A12" t="str">
            <v>DAEJUENG CO., LTD.</v>
          </cell>
          <cell r="B12" t="str">
            <v xml:space="preserve">  </v>
          </cell>
          <cell r="C12" t="str">
            <v xml:space="preserve">  </v>
          </cell>
          <cell r="E12" t="str">
            <v xml:space="preserve">  </v>
          </cell>
          <cell r="F12" t="str">
            <v xml:space="preserve">  </v>
          </cell>
          <cell r="G12" t="str">
            <v xml:space="preserve">  </v>
          </cell>
          <cell r="H12" t="str">
            <v xml:space="preserve">  </v>
          </cell>
          <cell r="I12" t="str">
            <v>301ho, Uone building, 175-7, Daera-ri, Gijang-eup, Gijang-gun, Busan, Korea</v>
          </cell>
          <cell r="J12" t="str">
            <v xml:space="preserve">  </v>
          </cell>
          <cell r="K12" t="str">
            <v xml:space="preserve">  </v>
          </cell>
          <cell r="L12" t="str">
            <v xml:space="preserve">  </v>
          </cell>
          <cell r="M12" t="str">
            <v xml:space="preserve">  </v>
          </cell>
          <cell r="N12" t="str">
            <v xml:space="preserve">  </v>
          </cell>
          <cell r="O12" t="str">
            <v xml:space="preserve">  </v>
          </cell>
          <cell r="P12" t="str">
            <v xml:space="preserve">  </v>
          </cell>
          <cell r="Q12" t="str">
            <v/>
          </cell>
          <cell r="R12">
            <v>0</v>
          </cell>
          <cell r="S12">
            <v>0</v>
          </cell>
        </row>
        <row r="13">
          <cell r="A13" t="str">
            <v>DAEWOO E&amp;C</v>
          </cell>
          <cell r="B13" t="str">
            <v xml:space="preserve">  </v>
          </cell>
          <cell r="C13" t="str">
            <v xml:space="preserve">  </v>
          </cell>
          <cell r="E13" t="str">
            <v xml:space="preserve">  </v>
          </cell>
          <cell r="F13" t="str">
            <v xml:space="preserve">  </v>
          </cell>
          <cell r="G13" t="str">
            <v xml:space="preserve">  </v>
          </cell>
          <cell r="H13" t="str">
            <v xml:space="preserve">  </v>
          </cell>
          <cell r="I13" t="str">
            <v>57, Shinmunno01-ga Jongno-gu, Seoul, Korea</v>
          </cell>
          <cell r="J13" t="str">
            <v xml:space="preserve">  </v>
          </cell>
          <cell r="K13" t="str">
            <v xml:space="preserve">  </v>
          </cell>
          <cell r="L13" t="str">
            <v xml:space="preserve">  </v>
          </cell>
          <cell r="M13" t="str">
            <v xml:space="preserve">  </v>
          </cell>
          <cell r="N13" t="str">
            <v xml:space="preserve">  </v>
          </cell>
          <cell r="O13" t="str">
            <v xml:space="preserve">  </v>
          </cell>
          <cell r="P13" t="str">
            <v xml:space="preserve">  </v>
          </cell>
          <cell r="Q13" t="str">
            <v/>
          </cell>
          <cell r="R13">
            <v>0</v>
          </cell>
          <cell r="S13">
            <v>0</v>
          </cell>
        </row>
        <row r="14">
          <cell r="A14" t="str">
            <v>DB HOLDINGS CO., LTD.</v>
          </cell>
          <cell r="B14" t="str">
            <v xml:space="preserve">  </v>
          </cell>
          <cell r="C14" t="str">
            <v xml:space="preserve">  </v>
          </cell>
          <cell r="E14" t="str">
            <v xml:space="preserve">  </v>
          </cell>
          <cell r="F14" t="str">
            <v xml:space="preserve">  </v>
          </cell>
          <cell r="G14" t="str">
            <v xml:space="preserve">  </v>
          </cell>
          <cell r="H14" t="str">
            <v xml:space="preserve">  </v>
          </cell>
          <cell r="I14" t="str">
            <v>2F, 171-7 Samsan-dong, nam-gu, Ulsan</v>
          </cell>
          <cell r="J14" t="str">
            <v xml:space="preserve">  </v>
          </cell>
          <cell r="K14" t="str">
            <v xml:space="preserve">  </v>
          </cell>
          <cell r="L14" t="str">
            <v xml:space="preserve">  </v>
          </cell>
          <cell r="M14" t="str">
            <v xml:space="preserve">  </v>
          </cell>
          <cell r="N14" t="str">
            <v xml:space="preserve">  </v>
          </cell>
          <cell r="O14" t="str">
            <v xml:space="preserve">  </v>
          </cell>
          <cell r="P14" t="str">
            <v xml:space="preserve">  </v>
          </cell>
          <cell r="Q14" t="str">
            <v/>
          </cell>
          <cell r="R14">
            <v>0</v>
          </cell>
          <cell r="S14">
            <v>0</v>
          </cell>
        </row>
        <row r="15">
          <cell r="A15" t="str">
            <v>Dong Yeong Engineering &amp; Construction Co., Ltd.</v>
          </cell>
          <cell r="B15" t="str">
            <v xml:space="preserve">  </v>
          </cell>
          <cell r="C15" t="str">
            <v xml:space="preserve">  </v>
          </cell>
          <cell r="E15" t="str">
            <v xml:space="preserve">  </v>
          </cell>
          <cell r="F15" t="str">
            <v xml:space="preserve">  </v>
          </cell>
          <cell r="G15" t="str">
            <v xml:space="preserve">  </v>
          </cell>
          <cell r="H15" t="str">
            <v xml:space="preserve">  </v>
          </cell>
          <cell r="I15" t="str">
            <v>817, 25, Seonyu-ro 13-gil, Yeongdeungpo-gu, Seoul</v>
          </cell>
          <cell r="J15" t="str">
            <v xml:space="preserve">  </v>
          </cell>
          <cell r="K15" t="str">
            <v xml:space="preserve">  </v>
          </cell>
          <cell r="L15" t="str">
            <v xml:space="preserve">  </v>
          </cell>
          <cell r="M15" t="str">
            <v xml:space="preserve">  </v>
          </cell>
          <cell r="N15" t="str">
            <v xml:space="preserve">  </v>
          </cell>
          <cell r="O15" t="str">
            <v xml:space="preserve">  </v>
          </cell>
          <cell r="P15" t="str">
            <v xml:space="preserve">  </v>
          </cell>
          <cell r="Q15" t="str">
            <v/>
          </cell>
          <cell r="R15">
            <v>0</v>
          </cell>
          <cell r="S15">
            <v>0</v>
          </cell>
        </row>
        <row r="16">
          <cell r="A16" t="str">
            <v>Dongkuk Vietnam Co., Ltd.</v>
          </cell>
          <cell r="B16" t="str">
            <v xml:space="preserve">  </v>
          </cell>
          <cell r="C16" t="str">
            <v xml:space="preserve">  </v>
          </cell>
          <cell r="E16" t="str">
            <v xml:space="preserve">  </v>
          </cell>
          <cell r="F16" t="str">
            <v xml:space="preserve">  </v>
          </cell>
          <cell r="G16" t="str">
            <v xml:space="preserve">  </v>
          </cell>
          <cell r="H16" t="str">
            <v xml:space="preserve">  </v>
          </cell>
          <cell r="I16" t="str">
            <v>Thuyvan Industrial Zone,Viettri City,Phutho Province,Vietnam</v>
          </cell>
          <cell r="J16" t="str">
            <v xml:space="preserve">  </v>
          </cell>
          <cell r="K16" t="str">
            <v xml:space="preserve">  </v>
          </cell>
          <cell r="L16" t="str">
            <v xml:space="preserve">  </v>
          </cell>
          <cell r="M16" t="str">
            <v xml:space="preserve">  </v>
          </cell>
          <cell r="N16" t="str">
            <v xml:space="preserve">  </v>
          </cell>
          <cell r="O16" t="str">
            <v xml:space="preserve">  </v>
          </cell>
          <cell r="P16" t="str">
            <v xml:space="preserve">  </v>
          </cell>
          <cell r="Q16" t="str">
            <v/>
          </cell>
          <cell r="R16">
            <v>0</v>
          </cell>
          <cell r="S16">
            <v>0</v>
          </cell>
        </row>
        <row r="17">
          <cell r="A17" t="str">
            <v>Doosan Heavy Industries and Construction Co., Ltd.</v>
          </cell>
          <cell r="B17" t="str">
            <v xml:space="preserve">  </v>
          </cell>
          <cell r="C17" t="str">
            <v xml:space="preserve">  </v>
          </cell>
          <cell r="E17" t="str">
            <v xml:space="preserve">  </v>
          </cell>
          <cell r="F17" t="str">
            <v xml:space="preserve">  </v>
          </cell>
          <cell r="G17" t="str">
            <v xml:space="preserve">  </v>
          </cell>
          <cell r="H17" t="str">
            <v xml:space="preserve">  </v>
          </cell>
          <cell r="I17" t="str">
            <v>22, Doosan volvo-ro, Seongsan-gu, Changwon-si, Gyeongsangnam-do 51711, Korea</v>
          </cell>
          <cell r="J17" t="str">
            <v xml:space="preserve">  </v>
          </cell>
          <cell r="K17" t="str">
            <v xml:space="preserve">  </v>
          </cell>
          <cell r="L17" t="str">
            <v xml:space="preserve">  </v>
          </cell>
          <cell r="M17" t="str">
            <v xml:space="preserve">  </v>
          </cell>
          <cell r="N17" t="str">
            <v xml:space="preserve">  </v>
          </cell>
          <cell r="O17" t="str">
            <v xml:space="preserve">  </v>
          </cell>
          <cell r="P17" t="str">
            <v xml:space="preserve">  </v>
          </cell>
          <cell r="Q17" t="str">
            <v/>
          </cell>
          <cell r="R17">
            <v>0</v>
          </cell>
          <cell r="S17">
            <v>0</v>
          </cell>
        </row>
        <row r="18">
          <cell r="A18" t="str">
            <v>Dueba Contact Lens</v>
          </cell>
          <cell r="B18" t="str">
            <v xml:space="preserve">  </v>
          </cell>
          <cell r="C18" t="str">
            <v xml:space="preserve">  </v>
          </cell>
          <cell r="E18" t="str">
            <v xml:space="preserve">  </v>
          </cell>
          <cell r="F18" t="str">
            <v xml:space="preserve">  </v>
          </cell>
          <cell r="G18" t="str">
            <v xml:space="preserve">  </v>
          </cell>
          <cell r="H18" t="str">
            <v xml:space="preserve">  </v>
          </cell>
          <cell r="I18" t="str">
            <v>999/111 Moo 20, Soi Boonmeesab Bangplee-Tamru Road, Bangplee, Samutprakrn 10540</v>
          </cell>
          <cell r="J18" t="str">
            <v xml:space="preserve">  </v>
          </cell>
          <cell r="K18" t="str">
            <v xml:space="preserve">  </v>
          </cell>
          <cell r="L18" t="str">
            <v xml:space="preserve">  </v>
          </cell>
          <cell r="M18" t="str">
            <v xml:space="preserve">  </v>
          </cell>
          <cell r="N18" t="str">
            <v xml:space="preserve">  </v>
          </cell>
          <cell r="O18" t="str">
            <v xml:space="preserve">  </v>
          </cell>
          <cell r="P18" t="str">
            <v xml:space="preserve">  </v>
          </cell>
          <cell r="Q18" t="str">
            <v/>
          </cell>
          <cell r="R18">
            <v>0</v>
          </cell>
          <cell r="S18">
            <v>0</v>
          </cell>
        </row>
        <row r="19">
          <cell r="A19" t="str">
            <v>DUKJI INDUSTRIAL CO., LTD.</v>
          </cell>
          <cell r="B19" t="str">
            <v xml:space="preserve">  </v>
          </cell>
          <cell r="C19" t="str">
            <v xml:space="preserve">  </v>
          </cell>
          <cell r="E19" t="str">
            <v xml:space="preserve">  </v>
          </cell>
          <cell r="F19" t="str">
            <v xml:space="preserve">  </v>
          </cell>
          <cell r="G19" t="str">
            <v xml:space="preserve">  </v>
          </cell>
          <cell r="H19" t="str">
            <v xml:space="preserve">  </v>
          </cell>
          <cell r="I19" t="str">
            <v xml:space="preserve"> (Seonggok-dong) 265, Sinwon-ro, Danwon-gu, Ansan-city, Gyeonggi-do, Korea</v>
          </cell>
          <cell r="J19" t="str">
            <v xml:space="preserve">  </v>
          </cell>
          <cell r="K19" t="str">
            <v xml:space="preserve">  </v>
          </cell>
          <cell r="L19" t="str">
            <v xml:space="preserve">  </v>
          </cell>
          <cell r="M19" t="str">
            <v xml:space="preserve">  </v>
          </cell>
          <cell r="N19" t="str">
            <v xml:space="preserve">  </v>
          </cell>
          <cell r="O19" t="str">
            <v xml:space="preserve">  </v>
          </cell>
          <cell r="P19" t="str">
            <v xml:space="preserve">  </v>
          </cell>
          <cell r="Q19" t="str">
            <v/>
          </cell>
          <cell r="R19">
            <v>0</v>
          </cell>
          <cell r="S19">
            <v>0</v>
          </cell>
        </row>
        <row r="20">
          <cell r="A20" t="str">
            <v>FDC Co., Ltd.</v>
          </cell>
          <cell r="H20">
            <v>0</v>
          </cell>
          <cell r="I20" t="str">
            <v>99, Seobu-ro 1293beon-gil, Juchon-myeon, Gimhae-si, Gyeongnam, Korea</v>
          </cell>
          <cell r="J20">
            <v>0</v>
          </cell>
          <cell r="Q20" t="str">
            <v/>
          </cell>
          <cell r="R20">
            <v>0</v>
          </cell>
          <cell r="S20">
            <v>0</v>
          </cell>
        </row>
        <row r="21">
          <cell r="A21" t="str">
            <v>FLOWONE., LTD.</v>
          </cell>
          <cell r="B21" t="str">
            <v xml:space="preserve">  </v>
          </cell>
          <cell r="C21" t="str">
            <v xml:space="preserve">  </v>
          </cell>
          <cell r="E21" t="str">
            <v xml:space="preserve">  </v>
          </cell>
          <cell r="F21" t="str">
            <v xml:space="preserve">  </v>
          </cell>
          <cell r="G21" t="str">
            <v xml:space="preserve">  </v>
          </cell>
          <cell r="H21" t="str">
            <v xml:space="preserve">  </v>
          </cell>
          <cell r="I21" t="str">
            <v>183, MTVbuk-ro, Siheung-si, Gyeonggi-do, Korea</v>
          </cell>
          <cell r="J21" t="str">
            <v xml:space="preserve">  </v>
          </cell>
          <cell r="K21" t="str">
            <v xml:space="preserve">  </v>
          </cell>
          <cell r="L21" t="str">
            <v xml:space="preserve">  </v>
          </cell>
          <cell r="M21" t="str">
            <v xml:space="preserve">  </v>
          </cell>
          <cell r="N21" t="str">
            <v xml:space="preserve">  </v>
          </cell>
          <cell r="O21" t="str">
            <v xml:space="preserve">  </v>
          </cell>
          <cell r="P21" t="str">
            <v xml:space="preserve">  </v>
          </cell>
          <cell r="Q21" t="str">
            <v/>
          </cell>
          <cell r="R21">
            <v>0</v>
          </cell>
          <cell r="S21">
            <v>0</v>
          </cell>
        </row>
        <row r="22">
          <cell r="A22" t="str">
            <v>Goulds Pumps Co., Ltd.</v>
          </cell>
          <cell r="B22" t="str">
            <v xml:space="preserve">  </v>
          </cell>
          <cell r="C22" t="str">
            <v xml:space="preserve">  </v>
          </cell>
          <cell r="E22" t="str">
            <v xml:space="preserve">  </v>
          </cell>
          <cell r="F22" t="str">
            <v xml:space="preserve">  </v>
          </cell>
          <cell r="G22" t="str">
            <v xml:space="preserve">  </v>
          </cell>
          <cell r="H22" t="str">
            <v xml:space="preserve">  </v>
          </cell>
          <cell r="I22" t="str">
            <v>35, Oksansandan-Ro, Oksan-Meon, Heungdeok-Gu, Cheongju-Si Chungcheongbuk-Do, Republic of Korea 363-912</v>
          </cell>
          <cell r="J22" t="str">
            <v xml:space="preserve">  </v>
          </cell>
          <cell r="K22" t="str">
            <v xml:space="preserve">  </v>
          </cell>
          <cell r="L22" t="str">
            <v xml:space="preserve">  </v>
          </cell>
          <cell r="M22" t="str">
            <v xml:space="preserve">  </v>
          </cell>
          <cell r="N22" t="str">
            <v xml:space="preserve">  </v>
          </cell>
          <cell r="O22" t="str">
            <v xml:space="preserve">  </v>
          </cell>
          <cell r="P22" t="str">
            <v xml:space="preserve">  </v>
          </cell>
          <cell r="Q22" t="str">
            <v/>
          </cell>
          <cell r="R22">
            <v>0</v>
          </cell>
          <cell r="S22">
            <v>0</v>
          </cell>
        </row>
        <row r="23">
          <cell r="A23" t="str">
            <v>GS ENTEC Corp.</v>
          </cell>
          <cell r="B23" t="str">
            <v xml:space="preserve">  </v>
          </cell>
          <cell r="C23" t="str">
            <v xml:space="preserve">  </v>
          </cell>
          <cell r="D23">
            <v>0</v>
          </cell>
          <cell r="E23" t="str">
            <v xml:space="preserve">  </v>
          </cell>
          <cell r="F23" t="str">
            <v xml:space="preserve">  </v>
          </cell>
          <cell r="G23" t="str">
            <v xml:space="preserve">  </v>
          </cell>
          <cell r="H23" t="str">
            <v xml:space="preserve">  </v>
          </cell>
          <cell r="I23" t="str">
            <v>353, Yongjam-ro, Nam-gu, Ulsan 44782, Korea</v>
          </cell>
          <cell r="J23" t="str">
            <v xml:space="preserve">  </v>
          </cell>
          <cell r="K23" t="str">
            <v xml:space="preserve">  </v>
          </cell>
          <cell r="L23" t="str">
            <v xml:space="preserve">  </v>
          </cell>
          <cell r="M23" t="str">
            <v xml:space="preserve">  </v>
          </cell>
          <cell r="N23" t="str">
            <v xml:space="preserve">  </v>
          </cell>
          <cell r="O23" t="str">
            <v xml:space="preserve">  </v>
          </cell>
          <cell r="P23" t="str">
            <v xml:space="preserve">  </v>
          </cell>
          <cell r="Q23" t="str">
            <v/>
          </cell>
          <cell r="R23">
            <v>0</v>
          </cell>
          <cell r="S23">
            <v>0</v>
          </cell>
        </row>
        <row r="24">
          <cell r="A24" t="str">
            <v>HANKOOK TIRE MANUFACTURING TENNESSEE, LP.</v>
          </cell>
          <cell r="B24" t="str">
            <v xml:space="preserve">  </v>
          </cell>
          <cell r="C24" t="str">
            <v xml:space="preserve">  </v>
          </cell>
          <cell r="E24" t="str">
            <v xml:space="preserve">  </v>
          </cell>
          <cell r="F24" t="str">
            <v xml:space="preserve">  </v>
          </cell>
          <cell r="G24" t="str">
            <v xml:space="preserve">  </v>
          </cell>
          <cell r="H24" t="str">
            <v xml:space="preserve">  </v>
          </cell>
          <cell r="I24" t="str">
            <v>P-98, 1010 Solar way, Clarksville, tennessee 37040, U.S.A.</v>
          </cell>
          <cell r="J24" t="str">
            <v xml:space="preserve">  </v>
          </cell>
          <cell r="K24" t="str">
            <v xml:space="preserve">  </v>
          </cell>
          <cell r="L24" t="str">
            <v xml:space="preserve">  </v>
          </cell>
          <cell r="M24" t="str">
            <v xml:space="preserve">  </v>
          </cell>
          <cell r="N24" t="str">
            <v xml:space="preserve">  </v>
          </cell>
          <cell r="O24" t="str">
            <v xml:space="preserve">  </v>
          </cell>
          <cell r="P24" t="str">
            <v xml:space="preserve">  </v>
          </cell>
          <cell r="Q24" t="str">
            <v/>
          </cell>
          <cell r="R24">
            <v>0</v>
          </cell>
          <cell r="S24">
            <v>0</v>
          </cell>
        </row>
        <row r="25">
          <cell r="A25" t="str">
            <v>HI AIR AIRCONDITIONING CO., LTD.</v>
          </cell>
          <cell r="B25" t="str">
            <v xml:space="preserve">  </v>
          </cell>
          <cell r="C25" t="str">
            <v xml:space="preserve">  </v>
          </cell>
          <cell r="E25" t="str">
            <v xml:space="preserve">  </v>
          </cell>
          <cell r="F25" t="str">
            <v xml:space="preserve">  </v>
          </cell>
          <cell r="G25" t="str">
            <v xml:space="preserve">  </v>
          </cell>
          <cell r="H25" t="str">
            <v xml:space="preserve">  </v>
          </cell>
          <cell r="I25" t="str">
            <v>#109, Songhyeon-ri, jillye-myeon, Gimhae-si, Gyeongsangnam-do, Korea</v>
          </cell>
          <cell r="J25" t="str">
            <v xml:space="preserve">  </v>
          </cell>
          <cell r="K25" t="str">
            <v xml:space="preserve">  </v>
          </cell>
          <cell r="L25" t="str">
            <v xml:space="preserve">  </v>
          </cell>
          <cell r="M25" t="str">
            <v xml:space="preserve">  </v>
          </cell>
          <cell r="N25" t="str">
            <v xml:space="preserve">  </v>
          </cell>
          <cell r="O25" t="str">
            <v xml:space="preserve">  </v>
          </cell>
          <cell r="P25" t="str">
            <v xml:space="preserve">  </v>
          </cell>
          <cell r="Q25" t="str">
            <v/>
          </cell>
          <cell r="R25">
            <v>0</v>
          </cell>
          <cell r="S25">
            <v>0</v>
          </cell>
        </row>
        <row r="26">
          <cell r="A26" t="str">
            <v>HI AIR KOREA CO., LTD.</v>
          </cell>
          <cell r="B26" t="str">
            <v xml:space="preserve">  </v>
          </cell>
          <cell r="C26" t="str">
            <v xml:space="preserve">  </v>
          </cell>
          <cell r="E26" t="str">
            <v xml:space="preserve">  </v>
          </cell>
          <cell r="F26" t="str">
            <v xml:space="preserve">  </v>
          </cell>
          <cell r="G26" t="str">
            <v xml:space="preserve">  </v>
          </cell>
          <cell r="H26" t="str">
            <v xml:space="preserve">  </v>
          </cell>
          <cell r="I26" t="str">
            <v>204, Gomo-ro 324 Beon-gil, Jillye-myeon, Gimhae-si, Gyeongsangnam-do, Korea</v>
          </cell>
          <cell r="J26" t="str">
            <v xml:space="preserve">  </v>
          </cell>
          <cell r="K26" t="str">
            <v xml:space="preserve">  </v>
          </cell>
          <cell r="L26" t="str">
            <v xml:space="preserve">  </v>
          </cell>
          <cell r="M26" t="str">
            <v xml:space="preserve">  </v>
          </cell>
          <cell r="N26" t="str">
            <v xml:space="preserve">  </v>
          </cell>
          <cell r="O26" t="str">
            <v xml:space="preserve">  </v>
          </cell>
          <cell r="P26" t="str">
            <v xml:space="preserve">  </v>
          </cell>
          <cell r="Q26" t="str">
            <v/>
          </cell>
          <cell r="R26">
            <v>0</v>
          </cell>
          <cell r="S26">
            <v>0</v>
          </cell>
        </row>
        <row r="27">
          <cell r="A27" t="str">
            <v>HIFLUX Co., LTD.</v>
          </cell>
          <cell r="B27" t="str">
            <v xml:space="preserve">  </v>
          </cell>
          <cell r="C27" t="str">
            <v xml:space="preserve">  </v>
          </cell>
          <cell r="E27" t="str">
            <v xml:space="preserve">  </v>
          </cell>
          <cell r="F27" t="str">
            <v xml:space="preserve">  </v>
          </cell>
          <cell r="G27" t="str">
            <v xml:space="preserve">  </v>
          </cell>
          <cell r="H27" t="str">
            <v xml:space="preserve">  </v>
          </cell>
          <cell r="I27" t="str">
            <v xml:space="preserve">Da Dong, 361-33, Gapcheon-ro, Yuseong-gu, Daejeon, Republic of Korea </v>
          </cell>
          <cell r="J27">
            <v>0</v>
          </cell>
          <cell r="K27" t="str">
            <v xml:space="preserve">  </v>
          </cell>
          <cell r="L27" t="str">
            <v xml:space="preserve">  </v>
          </cell>
          <cell r="M27" t="str">
            <v xml:space="preserve">  </v>
          </cell>
          <cell r="N27" t="str">
            <v xml:space="preserve">  </v>
          </cell>
          <cell r="O27" t="str">
            <v xml:space="preserve">  </v>
          </cell>
          <cell r="P27" t="str">
            <v xml:space="preserve">  </v>
          </cell>
          <cell r="Q27" t="str">
            <v/>
          </cell>
          <cell r="R27">
            <v>0</v>
          </cell>
          <cell r="S27">
            <v>0</v>
          </cell>
        </row>
        <row r="28">
          <cell r="A28" t="str">
            <v>HTF ( HGS Haman Factory )</v>
          </cell>
          <cell r="B28" t="str">
            <v xml:space="preserve">  </v>
          </cell>
          <cell r="C28" t="str">
            <v xml:space="preserve">  </v>
          </cell>
          <cell r="E28" t="str">
            <v xml:space="preserve">  </v>
          </cell>
          <cell r="F28" t="str">
            <v xml:space="preserve">  </v>
          </cell>
          <cell r="G28" t="str">
            <v xml:space="preserve">  </v>
          </cell>
          <cell r="H28" t="str">
            <v xml:space="preserve">  </v>
          </cell>
          <cell r="I28" t="str">
            <v>147, Yongsan 6-gil, Chirwon-Eup, Haman-Gun, Gyeongnam, Korea, 52017</v>
          </cell>
          <cell r="J28" t="str">
            <v xml:space="preserve">  </v>
          </cell>
          <cell r="K28" t="str">
            <v xml:space="preserve">  </v>
          </cell>
          <cell r="L28" t="str">
            <v xml:space="preserve">  </v>
          </cell>
          <cell r="M28" t="str">
            <v xml:space="preserve">  </v>
          </cell>
          <cell r="N28" t="str">
            <v xml:space="preserve">  </v>
          </cell>
          <cell r="O28" t="str">
            <v xml:space="preserve">  </v>
          </cell>
          <cell r="P28" t="str">
            <v xml:space="preserve">  </v>
          </cell>
          <cell r="Q28" t="str">
            <v/>
          </cell>
          <cell r="R28">
            <v>0</v>
          </cell>
          <cell r="S28">
            <v>0</v>
          </cell>
        </row>
        <row r="29">
          <cell r="A29" t="str">
            <v>HKR CO., LTD.</v>
          </cell>
          <cell r="B29" t="str">
            <v xml:space="preserve">  </v>
          </cell>
          <cell r="C29" t="str">
            <v xml:space="preserve">  </v>
          </cell>
          <cell r="E29" t="str">
            <v xml:space="preserve">  </v>
          </cell>
          <cell r="F29" t="str">
            <v xml:space="preserve">  </v>
          </cell>
          <cell r="G29" t="str">
            <v xml:space="preserve">  </v>
          </cell>
          <cell r="H29" t="str">
            <v xml:space="preserve">  </v>
          </cell>
          <cell r="I29" t="str">
            <v>#20, Sandan-ro 16 beon-gil, Pyeongtaek-si, Gyeonggi-do, 17746 Rep. of Korea</v>
          </cell>
          <cell r="J29" t="str">
            <v xml:space="preserve">  </v>
          </cell>
          <cell r="K29" t="str">
            <v xml:space="preserve">  </v>
          </cell>
          <cell r="L29" t="str">
            <v xml:space="preserve">  </v>
          </cell>
          <cell r="M29" t="str">
            <v xml:space="preserve">  </v>
          </cell>
          <cell r="N29" t="str">
            <v xml:space="preserve">  </v>
          </cell>
          <cell r="O29" t="str">
            <v xml:space="preserve">  </v>
          </cell>
          <cell r="P29" t="str">
            <v xml:space="preserve">  </v>
          </cell>
          <cell r="Q29" t="str">
            <v/>
          </cell>
          <cell r="R29">
            <v>0</v>
          </cell>
          <cell r="S29">
            <v>0</v>
          </cell>
        </row>
        <row r="30">
          <cell r="A30" t="str">
            <v>HRD</v>
          </cell>
          <cell r="B30" t="str">
            <v>042-828-6341</v>
          </cell>
          <cell r="C30" t="str">
            <v>042-828-6340</v>
          </cell>
          <cell r="E30" t="str">
            <v>314-12-30425</v>
          </cell>
          <cell r="F30" t="str">
            <v>김남식</v>
          </cell>
          <cell r="G30" t="str">
            <v>도매</v>
          </cell>
          <cell r="H30" t="str">
            <v>전자기기,부품</v>
          </cell>
          <cell r="I30" t="str">
            <v>대전광역시 유성구 온천로 59 동아벤처타워 1117</v>
          </cell>
          <cell r="J30" t="str">
            <v xml:space="preserve">  </v>
          </cell>
          <cell r="K30" t="str">
            <v xml:space="preserve">  </v>
          </cell>
          <cell r="L30" t="str">
            <v xml:space="preserve">  </v>
          </cell>
          <cell r="M30" t="str">
            <v xml:space="preserve">  </v>
          </cell>
          <cell r="N30" t="str">
            <v xml:space="preserve">  </v>
          </cell>
          <cell r="O30" t="str">
            <v xml:space="preserve">  </v>
          </cell>
          <cell r="P30" t="str">
            <v xml:space="preserve">  </v>
          </cell>
          <cell r="Q30" t="str">
            <v/>
          </cell>
          <cell r="R30">
            <v>0</v>
          </cell>
          <cell r="S30">
            <v>0</v>
          </cell>
        </row>
        <row r="31">
          <cell r="A31" t="str">
            <v>HWAJIN ENTERPRISE CO., LTD.</v>
          </cell>
          <cell r="B31" t="str">
            <v xml:space="preserve">  </v>
          </cell>
          <cell r="C31" t="str">
            <v xml:space="preserve">  </v>
          </cell>
          <cell r="E31" t="str">
            <v xml:space="preserve">  </v>
          </cell>
          <cell r="F31" t="str">
            <v xml:space="preserve">  </v>
          </cell>
          <cell r="G31" t="str">
            <v xml:space="preserve">  </v>
          </cell>
          <cell r="H31" t="str">
            <v xml:space="preserve">  </v>
          </cell>
          <cell r="I31" t="str">
            <v>#1573-10, Song-Jeong Dong, Gang-Seo Gu, Busan, Korea</v>
          </cell>
          <cell r="J31" t="str">
            <v xml:space="preserve">  </v>
          </cell>
          <cell r="K31" t="str">
            <v xml:space="preserve">  </v>
          </cell>
          <cell r="L31" t="str">
            <v xml:space="preserve">  </v>
          </cell>
          <cell r="M31" t="str">
            <v xml:space="preserve">  </v>
          </cell>
          <cell r="N31" t="str">
            <v xml:space="preserve">  </v>
          </cell>
          <cell r="O31" t="str">
            <v xml:space="preserve">  </v>
          </cell>
          <cell r="P31" t="str">
            <v xml:space="preserve">  </v>
          </cell>
          <cell r="Q31" t="str">
            <v/>
          </cell>
          <cell r="R31">
            <v>0</v>
          </cell>
          <cell r="S31">
            <v>0</v>
          </cell>
        </row>
        <row r="32">
          <cell r="A32" t="str">
            <v>HY-LOK CORPORATION</v>
          </cell>
          <cell r="B32" t="str">
            <v xml:space="preserve">  </v>
          </cell>
          <cell r="C32" t="str">
            <v xml:space="preserve">  </v>
          </cell>
          <cell r="E32" t="str">
            <v xml:space="preserve">  </v>
          </cell>
          <cell r="F32" t="str">
            <v xml:space="preserve">  </v>
          </cell>
          <cell r="G32" t="str">
            <v xml:space="preserve">  </v>
          </cell>
          <cell r="H32" t="str">
            <v xml:space="preserve">  </v>
          </cell>
          <cell r="I32" t="str">
            <v>#1467-1, Sonjeong-dong, Kangseo-gu, Busan, Korea 618-270</v>
          </cell>
          <cell r="J32" t="str">
            <v xml:space="preserve">  </v>
          </cell>
          <cell r="K32" t="str">
            <v xml:space="preserve">  </v>
          </cell>
          <cell r="L32" t="str">
            <v xml:space="preserve">  </v>
          </cell>
          <cell r="M32" t="str">
            <v xml:space="preserve">  </v>
          </cell>
          <cell r="N32" t="str">
            <v xml:space="preserve">  </v>
          </cell>
          <cell r="O32" t="str">
            <v xml:space="preserve">  </v>
          </cell>
          <cell r="P32" t="str">
            <v xml:space="preserve">  </v>
          </cell>
          <cell r="Q32" t="str">
            <v/>
          </cell>
          <cell r="R32">
            <v>0</v>
          </cell>
          <cell r="S32">
            <v>0</v>
          </cell>
        </row>
        <row r="33">
          <cell r="A33" t="str">
            <v>HYUNDAI HEAVY INDUSTRIES CO., LTD.</v>
          </cell>
          <cell r="B33" t="str">
            <v xml:space="preserve">  </v>
          </cell>
          <cell r="C33" t="str">
            <v xml:space="preserve">  </v>
          </cell>
          <cell r="E33" t="str">
            <v xml:space="preserve">  </v>
          </cell>
          <cell r="F33" t="str">
            <v xml:space="preserve">  </v>
          </cell>
          <cell r="G33" t="str">
            <v xml:space="preserve">  </v>
          </cell>
          <cell r="H33" t="str">
            <v xml:space="preserve">  </v>
          </cell>
          <cell r="I33" t="str">
            <v>#1, Jeonha-dong, dong-gu, Ulsan, Korea</v>
          </cell>
          <cell r="J33" t="str">
            <v xml:space="preserve">  </v>
          </cell>
          <cell r="K33" t="str">
            <v xml:space="preserve">  </v>
          </cell>
          <cell r="L33" t="str">
            <v xml:space="preserve">  </v>
          </cell>
          <cell r="M33" t="str">
            <v xml:space="preserve">  </v>
          </cell>
          <cell r="N33" t="str">
            <v xml:space="preserve">  </v>
          </cell>
          <cell r="O33" t="str">
            <v xml:space="preserve">  </v>
          </cell>
          <cell r="P33" t="str">
            <v xml:space="preserve">  </v>
          </cell>
          <cell r="Q33" t="str">
            <v/>
          </cell>
          <cell r="R33">
            <v>0</v>
          </cell>
          <cell r="S33">
            <v>0</v>
          </cell>
        </row>
        <row r="34">
          <cell r="A34" t="str">
            <v>Hyundai Oilbank Co., Ltd.</v>
          </cell>
          <cell r="B34" t="str">
            <v>041-660-5114</v>
          </cell>
          <cell r="C34" t="str">
            <v xml:space="preserve">  </v>
          </cell>
          <cell r="E34" t="str">
            <v xml:space="preserve">  </v>
          </cell>
          <cell r="F34" t="str">
            <v xml:space="preserve">  </v>
          </cell>
          <cell r="G34" t="str">
            <v xml:space="preserve">  </v>
          </cell>
          <cell r="H34" t="str">
            <v xml:space="preserve">  </v>
          </cell>
          <cell r="I34" t="str">
            <v>640-6, Daejuk-ri, Daesan-eup, Seosan-si, Chungcheongnam-do 356-713, Korea</v>
          </cell>
          <cell r="J34" t="str">
            <v xml:space="preserve">  </v>
          </cell>
          <cell r="K34" t="str">
            <v xml:space="preserve">  </v>
          </cell>
          <cell r="L34" t="str">
            <v xml:space="preserve">  </v>
          </cell>
          <cell r="M34" t="str">
            <v xml:space="preserve">  </v>
          </cell>
          <cell r="N34" t="str">
            <v xml:space="preserve">  </v>
          </cell>
          <cell r="O34" t="str">
            <v xml:space="preserve">  </v>
          </cell>
          <cell r="P34" t="str">
            <v xml:space="preserve">  </v>
          </cell>
          <cell r="Q34" t="str">
            <v/>
          </cell>
          <cell r="R34">
            <v>0</v>
          </cell>
          <cell r="S34">
            <v>0</v>
          </cell>
        </row>
        <row r="35">
          <cell r="A35" t="str">
            <v>JEONGWOO INDUSTRIAL MACHINE CO., LTD.</v>
          </cell>
          <cell r="B35" t="str">
            <v xml:space="preserve">  </v>
          </cell>
          <cell r="C35" t="str">
            <v xml:space="preserve">  </v>
          </cell>
          <cell r="E35" t="str">
            <v xml:space="preserve">  </v>
          </cell>
          <cell r="F35" t="str">
            <v xml:space="preserve">  </v>
          </cell>
          <cell r="G35" t="str">
            <v xml:space="preserve">  </v>
          </cell>
          <cell r="H35" t="str">
            <v xml:space="preserve">  </v>
          </cell>
          <cell r="I35" t="str">
            <v>253 5Sandan-ro, Susin-myeon, Dongnam-gu, Cheonan-si, Choongnam, 31251, Korea</v>
          </cell>
          <cell r="J35" t="str">
            <v xml:space="preserve">  </v>
          </cell>
          <cell r="K35" t="str">
            <v xml:space="preserve">  </v>
          </cell>
          <cell r="L35" t="str">
            <v xml:space="preserve">  </v>
          </cell>
          <cell r="M35" t="str">
            <v xml:space="preserve">  </v>
          </cell>
          <cell r="N35" t="str">
            <v xml:space="preserve">  </v>
          </cell>
          <cell r="O35" t="str">
            <v xml:space="preserve">  </v>
          </cell>
          <cell r="P35" t="str">
            <v xml:space="preserve">  </v>
          </cell>
          <cell r="Q35" t="str">
            <v/>
          </cell>
          <cell r="R35">
            <v>0</v>
          </cell>
          <cell r="S35">
            <v>0</v>
          </cell>
        </row>
        <row r="36">
          <cell r="A36" t="str">
            <v xml:space="preserve">KHNP UAE Commissioning Office Braka Nuclear Power Plant #1,2 </v>
          </cell>
          <cell r="B36" t="str">
            <v xml:space="preserve">  </v>
          </cell>
          <cell r="C36" t="str">
            <v xml:space="preserve">  </v>
          </cell>
          <cell r="E36" t="str">
            <v xml:space="preserve">  </v>
          </cell>
          <cell r="F36" t="str">
            <v xml:space="preserve">  </v>
          </cell>
          <cell r="G36" t="str">
            <v xml:space="preserve">  </v>
          </cell>
          <cell r="H36" t="str">
            <v xml:space="preserve">  </v>
          </cell>
          <cell r="I36" t="str">
            <v xml:space="preserve">P.O Box 11760, Barakah, Ruwais, Abu Dhabi, UAE. </v>
          </cell>
          <cell r="J36" t="str">
            <v xml:space="preserve">  </v>
          </cell>
          <cell r="K36" t="str">
            <v xml:space="preserve">  </v>
          </cell>
          <cell r="L36" t="str">
            <v xml:space="preserve">  </v>
          </cell>
          <cell r="M36" t="str">
            <v xml:space="preserve">  </v>
          </cell>
          <cell r="N36" t="str">
            <v xml:space="preserve">  </v>
          </cell>
          <cell r="O36" t="str">
            <v xml:space="preserve">  </v>
          </cell>
          <cell r="P36" t="str">
            <v xml:space="preserve">  </v>
          </cell>
          <cell r="Q36" t="str">
            <v/>
          </cell>
          <cell r="R36">
            <v>0</v>
          </cell>
          <cell r="S36">
            <v>0</v>
          </cell>
        </row>
        <row r="37">
          <cell r="A37" t="str">
            <v>KHNP-BNPP</v>
          </cell>
          <cell r="B37" t="str">
            <v xml:space="preserve">  </v>
          </cell>
          <cell r="C37" t="str">
            <v xml:space="preserve">  </v>
          </cell>
          <cell r="E37" t="str">
            <v xml:space="preserve">  </v>
          </cell>
          <cell r="F37" t="str">
            <v xml:space="preserve">  </v>
          </cell>
          <cell r="G37" t="str">
            <v xml:space="preserve">  </v>
          </cell>
          <cell r="H37" t="str">
            <v xml:space="preserve">  </v>
          </cell>
          <cell r="I37" t="str">
            <v xml:space="preserve">P.O Box 11760, Ruwais, Abu Dhabi, UAE. </v>
          </cell>
          <cell r="J37" t="str">
            <v xml:space="preserve">  </v>
          </cell>
          <cell r="K37" t="str">
            <v xml:space="preserve">  </v>
          </cell>
          <cell r="L37" t="str">
            <v xml:space="preserve">  </v>
          </cell>
          <cell r="M37" t="str">
            <v xml:space="preserve">  </v>
          </cell>
          <cell r="N37" t="str">
            <v xml:space="preserve">  </v>
          </cell>
          <cell r="O37" t="str">
            <v xml:space="preserve">  </v>
          </cell>
          <cell r="P37" t="str">
            <v xml:space="preserve">  </v>
          </cell>
          <cell r="Q37" t="str">
            <v/>
          </cell>
          <cell r="R37">
            <v>0</v>
          </cell>
          <cell r="S37">
            <v>0</v>
          </cell>
        </row>
        <row r="38">
          <cell r="A38" t="str">
            <v>Kolon En-Solution Co., Ltd.</v>
          </cell>
          <cell r="B38" t="str">
            <v xml:space="preserve">  </v>
          </cell>
          <cell r="C38" t="str">
            <v xml:space="preserve">  </v>
          </cell>
          <cell r="E38" t="str">
            <v xml:space="preserve">  </v>
          </cell>
          <cell r="F38" t="str">
            <v xml:space="preserve">  </v>
          </cell>
          <cell r="G38" t="str">
            <v xml:space="preserve">  </v>
          </cell>
          <cell r="H38" t="str">
            <v xml:space="preserve">  </v>
          </cell>
          <cell r="I38" t="str">
            <v xml:space="preserve">3F, Taekwang Indus., 53, Jeonpa-ro, Manan-gu, Anyang-si, Gyeonggi-do, Korea, 14084 
</v>
          </cell>
          <cell r="J38" t="str">
            <v xml:space="preserve">  </v>
          </cell>
          <cell r="K38" t="str">
            <v xml:space="preserve">  </v>
          </cell>
          <cell r="L38" t="str">
            <v xml:space="preserve">  </v>
          </cell>
          <cell r="M38" t="str">
            <v xml:space="preserve">  </v>
          </cell>
          <cell r="N38" t="str">
            <v xml:space="preserve">  </v>
          </cell>
          <cell r="O38" t="str">
            <v xml:space="preserve">  </v>
          </cell>
          <cell r="P38" t="str">
            <v xml:space="preserve">  </v>
          </cell>
          <cell r="Q38" t="str">
            <v/>
          </cell>
          <cell r="R38">
            <v>0</v>
          </cell>
          <cell r="S38">
            <v>0</v>
          </cell>
        </row>
        <row r="39">
          <cell r="A39" t="str">
            <v>KOREA ELECTRIC POWER CORPARATION</v>
          </cell>
          <cell r="B39" t="str">
            <v xml:space="preserve">  </v>
          </cell>
          <cell r="C39" t="str">
            <v xml:space="preserve">  </v>
          </cell>
          <cell r="E39" t="str">
            <v xml:space="preserve">  </v>
          </cell>
          <cell r="F39" t="str">
            <v xml:space="preserve">  </v>
          </cell>
          <cell r="G39" t="str">
            <v xml:space="preserve">  </v>
          </cell>
          <cell r="H39" t="str">
            <v xml:space="preserve">  </v>
          </cell>
          <cell r="I39" t="str">
            <v>512 Yeongdong-daero, Gangnam-gu, Seoul, Korea</v>
          </cell>
          <cell r="J39" t="str">
            <v xml:space="preserve">  </v>
          </cell>
          <cell r="K39" t="str">
            <v xml:space="preserve">  </v>
          </cell>
          <cell r="L39" t="str">
            <v xml:space="preserve">  </v>
          </cell>
          <cell r="M39" t="str">
            <v xml:space="preserve">  </v>
          </cell>
          <cell r="N39" t="str">
            <v xml:space="preserve">  </v>
          </cell>
          <cell r="O39" t="str">
            <v xml:space="preserve">  </v>
          </cell>
          <cell r="P39" t="str">
            <v xml:space="preserve">  </v>
          </cell>
          <cell r="Q39" t="str">
            <v/>
          </cell>
          <cell r="R39">
            <v>0</v>
          </cell>
          <cell r="S39">
            <v>0</v>
          </cell>
        </row>
        <row r="40">
          <cell r="A40" t="str">
            <v>KOREA ELECTRIC POWER CORPORATION (KEPCO)</v>
          </cell>
          <cell r="B40" t="str">
            <v xml:space="preserve">  </v>
          </cell>
          <cell r="C40" t="str">
            <v xml:space="preserve">  </v>
          </cell>
          <cell r="E40" t="str">
            <v xml:space="preserve">  </v>
          </cell>
          <cell r="F40" t="str">
            <v xml:space="preserve">  </v>
          </cell>
          <cell r="G40" t="str">
            <v xml:space="preserve">  </v>
          </cell>
          <cell r="H40" t="str">
            <v xml:space="preserve">  </v>
          </cell>
          <cell r="I40" t="str">
            <v>P.O 11760 RUWAIS, ABU DHABI, UNITED ARAB EMIRATES</v>
          </cell>
          <cell r="J40" t="str">
            <v xml:space="preserve">  </v>
          </cell>
          <cell r="K40" t="str">
            <v xml:space="preserve">  </v>
          </cell>
          <cell r="L40" t="str">
            <v xml:space="preserve">  </v>
          </cell>
          <cell r="M40" t="str">
            <v xml:space="preserve">  </v>
          </cell>
          <cell r="N40" t="str">
            <v xml:space="preserve">  </v>
          </cell>
          <cell r="O40" t="str">
            <v xml:space="preserve">  </v>
          </cell>
          <cell r="P40" t="str">
            <v xml:space="preserve">  </v>
          </cell>
          <cell r="Q40" t="str">
            <v/>
          </cell>
          <cell r="R40">
            <v>0</v>
          </cell>
          <cell r="S40">
            <v>0</v>
          </cell>
        </row>
        <row r="41">
          <cell r="A41" t="str">
            <v>KOREA ELECTRIC POWER CORPORATION (KEPCO) BARAKAH NUCLEAR POWER PLANT</v>
          </cell>
          <cell r="B41" t="str">
            <v xml:space="preserve">  </v>
          </cell>
          <cell r="C41" t="str">
            <v xml:space="preserve">  </v>
          </cell>
          <cell r="E41" t="str">
            <v xml:space="preserve">  </v>
          </cell>
          <cell r="F41" t="str">
            <v xml:space="preserve">  </v>
          </cell>
          <cell r="G41" t="str">
            <v xml:space="preserve">  </v>
          </cell>
          <cell r="H41" t="str">
            <v xml:space="preserve">  </v>
          </cell>
          <cell r="I41" t="str">
            <v>P.O 11760 RUWAIS, ABU DHABI, UNITED ARAB EMIRATES</v>
          </cell>
          <cell r="J41" t="str">
            <v xml:space="preserve">  </v>
          </cell>
          <cell r="K41" t="str">
            <v xml:space="preserve">  </v>
          </cell>
          <cell r="L41" t="str">
            <v xml:space="preserve">  </v>
          </cell>
          <cell r="M41" t="str">
            <v xml:space="preserve">  </v>
          </cell>
          <cell r="N41" t="str">
            <v xml:space="preserve">  </v>
          </cell>
          <cell r="O41" t="str">
            <v xml:space="preserve">  </v>
          </cell>
          <cell r="P41" t="str">
            <v xml:space="preserve">  </v>
          </cell>
          <cell r="Q41" t="str">
            <v/>
          </cell>
          <cell r="R41">
            <v>0</v>
          </cell>
          <cell r="S41">
            <v>0</v>
          </cell>
        </row>
        <row r="42">
          <cell r="A42" t="str">
            <v>KOREA KOSO CO., LTD.</v>
          </cell>
          <cell r="B42" t="str">
            <v xml:space="preserve">  </v>
          </cell>
          <cell r="C42" t="str">
            <v xml:space="preserve">  </v>
          </cell>
          <cell r="E42" t="str">
            <v xml:space="preserve">  </v>
          </cell>
          <cell r="F42" t="str">
            <v xml:space="preserve">  </v>
          </cell>
          <cell r="G42" t="str">
            <v xml:space="preserve">  </v>
          </cell>
          <cell r="H42" t="str">
            <v xml:space="preserve">  </v>
          </cell>
          <cell r="I42" t="str">
            <v>(Gojan-dong, 90B-3L) 12, Cheongneung-daero 340beon-gil, Namdong-gu, Incheon, Korea</v>
          </cell>
          <cell r="J42" t="str">
            <v xml:space="preserve">  </v>
          </cell>
          <cell r="K42" t="str">
            <v xml:space="preserve">  </v>
          </cell>
          <cell r="L42" t="str">
            <v xml:space="preserve">  </v>
          </cell>
          <cell r="M42" t="str">
            <v xml:space="preserve">  </v>
          </cell>
          <cell r="N42" t="str">
            <v xml:space="preserve">  </v>
          </cell>
          <cell r="O42" t="str">
            <v xml:space="preserve">  </v>
          </cell>
          <cell r="P42" t="str">
            <v xml:space="preserve">  </v>
          </cell>
          <cell r="Q42" t="str">
            <v/>
          </cell>
          <cell r="R42">
            <v>0</v>
          </cell>
          <cell r="S42">
            <v>0</v>
          </cell>
        </row>
        <row r="43">
          <cell r="A43" t="str">
            <v>Korea Railroad Research Institute</v>
          </cell>
          <cell r="B43" t="str">
            <v xml:space="preserve">  </v>
          </cell>
          <cell r="C43" t="str">
            <v xml:space="preserve">  </v>
          </cell>
          <cell r="E43" t="str">
            <v xml:space="preserve">  </v>
          </cell>
          <cell r="F43" t="str">
            <v xml:space="preserve">  </v>
          </cell>
          <cell r="G43" t="str">
            <v xml:space="preserve">  </v>
          </cell>
          <cell r="H43" t="str">
            <v xml:space="preserve">  </v>
          </cell>
          <cell r="I43" t="str">
            <v>176, Cheoldobangmulgwan-ro, Uiwang-si, Gyeonggi-do, Korea</v>
          </cell>
          <cell r="J43" t="str">
            <v xml:space="preserve">  </v>
          </cell>
          <cell r="K43" t="str">
            <v xml:space="preserve">  </v>
          </cell>
          <cell r="L43" t="str">
            <v xml:space="preserve">  </v>
          </cell>
          <cell r="M43" t="str">
            <v xml:space="preserve">  </v>
          </cell>
          <cell r="N43" t="str">
            <v xml:space="preserve">  </v>
          </cell>
          <cell r="O43" t="str">
            <v xml:space="preserve">  </v>
          </cell>
          <cell r="P43" t="str">
            <v xml:space="preserve">  </v>
          </cell>
          <cell r="Q43" t="str">
            <v/>
          </cell>
          <cell r="R43">
            <v>0</v>
          </cell>
          <cell r="S43">
            <v>0</v>
          </cell>
        </row>
        <row r="44">
          <cell r="A44" t="str">
            <v>KUMWOO CO., LTD.</v>
          </cell>
          <cell r="B44" t="str">
            <v xml:space="preserve">  </v>
          </cell>
          <cell r="C44" t="str">
            <v xml:space="preserve">  </v>
          </cell>
          <cell r="E44" t="str">
            <v xml:space="preserve">  </v>
          </cell>
          <cell r="F44" t="str">
            <v xml:space="preserve">  </v>
          </cell>
          <cell r="G44" t="str">
            <v xml:space="preserve">  </v>
          </cell>
          <cell r="H44" t="str">
            <v xml:space="preserve">  </v>
          </cell>
          <cell r="I44" t="str">
            <v>80-1, Jangbang-ro, Hallim-myeon, Gimhae-si, Gyeongsangnam-do, Korea</v>
          </cell>
          <cell r="J44" t="str">
            <v xml:space="preserve">  </v>
          </cell>
          <cell r="K44" t="str">
            <v xml:space="preserve">  </v>
          </cell>
          <cell r="L44" t="str">
            <v xml:space="preserve">  </v>
          </cell>
          <cell r="M44" t="str">
            <v xml:space="preserve">  </v>
          </cell>
          <cell r="N44" t="str">
            <v xml:space="preserve">  </v>
          </cell>
          <cell r="O44" t="str">
            <v xml:space="preserve">  </v>
          </cell>
          <cell r="P44" t="str">
            <v xml:space="preserve">  </v>
          </cell>
          <cell r="Q44" t="str">
            <v/>
          </cell>
          <cell r="R44">
            <v>0</v>
          </cell>
          <cell r="S44">
            <v>0</v>
          </cell>
        </row>
        <row r="45">
          <cell r="A45" t="str">
            <v>KWANGMYUNG ELECTRIC CO., LTD.</v>
          </cell>
          <cell r="B45" t="str">
            <v xml:space="preserve">  </v>
          </cell>
          <cell r="C45" t="str">
            <v xml:space="preserve">  </v>
          </cell>
          <cell r="E45" t="str">
            <v xml:space="preserve">  </v>
          </cell>
          <cell r="F45" t="str">
            <v xml:space="preserve">  </v>
          </cell>
          <cell r="G45" t="str">
            <v xml:space="preserve">  </v>
          </cell>
          <cell r="H45" t="str">
            <v xml:space="preserve">  </v>
          </cell>
          <cell r="I45" t="str">
            <v>B2-15 160, Moknae-ro, Danwon-gu, Ansan-si, Gyeonggi-do, Korea</v>
          </cell>
          <cell r="J45" t="str">
            <v xml:space="preserve">  </v>
          </cell>
          <cell r="K45" t="str">
            <v xml:space="preserve">  </v>
          </cell>
          <cell r="L45" t="str">
            <v xml:space="preserve">  </v>
          </cell>
          <cell r="M45" t="str">
            <v xml:space="preserve">  </v>
          </cell>
          <cell r="N45" t="str">
            <v xml:space="preserve">  </v>
          </cell>
          <cell r="O45" t="str">
            <v xml:space="preserve">  </v>
          </cell>
          <cell r="P45" t="str">
            <v xml:space="preserve">  </v>
          </cell>
          <cell r="Q45" t="str">
            <v/>
          </cell>
          <cell r="R45">
            <v>0</v>
          </cell>
          <cell r="S45">
            <v>0</v>
          </cell>
        </row>
        <row r="46">
          <cell r="A46" t="str">
            <v>enesG CO., LTD.</v>
          </cell>
          <cell r="B46" t="str">
            <v xml:space="preserve">  </v>
          </cell>
          <cell r="C46" t="str">
            <v xml:space="preserve">  </v>
          </cell>
          <cell r="D46">
            <v>0</v>
          </cell>
          <cell r="E46" t="str">
            <v xml:space="preserve">  </v>
          </cell>
          <cell r="F46" t="str">
            <v xml:space="preserve">  </v>
          </cell>
          <cell r="G46" t="str">
            <v xml:space="preserve">  </v>
          </cell>
          <cell r="H46" t="str">
            <v xml:space="preserve">  </v>
          </cell>
          <cell r="I46" t="str">
            <v>Techno 10-ro 8, Yuseong-gu, Daejeon, Korea</v>
          </cell>
          <cell r="J46" t="str">
            <v xml:space="preserve">  </v>
          </cell>
          <cell r="K46" t="str">
            <v xml:space="preserve">  </v>
          </cell>
          <cell r="L46" t="str">
            <v xml:space="preserve">  </v>
          </cell>
          <cell r="M46" t="str">
            <v xml:space="preserve">  </v>
          </cell>
          <cell r="N46" t="str">
            <v xml:space="preserve">  </v>
          </cell>
          <cell r="O46" t="str">
            <v xml:space="preserve">  </v>
          </cell>
          <cell r="P46" t="str">
            <v xml:space="preserve">  </v>
          </cell>
          <cell r="Q46" t="str">
            <v/>
          </cell>
          <cell r="R46">
            <v>0</v>
          </cell>
          <cell r="S46">
            <v>0</v>
          </cell>
        </row>
        <row r="47">
          <cell r="A47" t="str">
            <v>GS중공업</v>
          </cell>
          <cell r="B47" t="str">
            <v>051-971-5755</v>
          </cell>
          <cell r="C47" t="str">
            <v>051-971-5700</v>
          </cell>
          <cell r="D47" t="str">
            <v>kumsan87@chol.com</v>
          </cell>
          <cell r="E47" t="str">
            <v>606-45-90373</v>
          </cell>
          <cell r="F47" t="str">
            <v>윤여성</v>
          </cell>
          <cell r="G47" t="str">
            <v>제조,건설</v>
          </cell>
          <cell r="H47" t="str">
            <v>산업기계</v>
          </cell>
          <cell r="I47" t="str">
            <v>부산광역시 강서구 신호산단3로 93</v>
          </cell>
          <cell r="J47" t="str">
            <v xml:space="preserve">  </v>
          </cell>
          <cell r="K47" t="str">
            <v xml:space="preserve">  </v>
          </cell>
          <cell r="L47" t="str">
            <v xml:space="preserve">  </v>
          </cell>
          <cell r="M47" t="str">
            <v xml:space="preserve">  </v>
          </cell>
          <cell r="N47" t="str">
            <v xml:space="preserve">  </v>
          </cell>
          <cell r="O47" t="str">
            <v xml:space="preserve">  </v>
          </cell>
          <cell r="P47" t="str">
            <v xml:space="preserve">  </v>
          </cell>
          <cell r="Q47" t="str">
            <v/>
          </cell>
          <cell r="R47">
            <v>0</v>
          </cell>
          <cell r="S47">
            <v>0</v>
          </cell>
        </row>
        <row r="48">
          <cell r="A48" t="str">
            <v>케이유엠㈜ 신뢰성평가팀</v>
          </cell>
          <cell r="B48" t="str">
            <v>052-255-0462</v>
          </cell>
          <cell r="C48" t="str">
            <v>055-254-5408</v>
          </cell>
          <cell r="E48" t="str">
            <v>610-85-25052</v>
          </cell>
          <cell r="F48" t="str">
            <v>전성원</v>
          </cell>
          <cell r="G48" t="str">
            <v>제조</v>
          </cell>
          <cell r="H48" t="str">
            <v>자동기기</v>
          </cell>
          <cell r="I48" t="str">
            <v xml:space="preserve">울산광역시 울주군 두서면 전읍농공길 20 </v>
          </cell>
          <cell r="J48" t="str">
            <v xml:space="preserve">  </v>
          </cell>
          <cell r="K48" t="str">
            <v xml:space="preserve">  </v>
          </cell>
          <cell r="L48" t="str">
            <v xml:space="preserve">  </v>
          </cell>
          <cell r="M48" t="str">
            <v xml:space="preserve">  </v>
          </cell>
          <cell r="N48" t="str">
            <v xml:space="preserve">  </v>
          </cell>
          <cell r="O48" t="str">
            <v xml:space="preserve">  </v>
          </cell>
          <cell r="P48" t="str">
            <v xml:space="preserve">  </v>
          </cell>
          <cell r="Q48" t="str">
            <v/>
          </cell>
          <cell r="R48">
            <v>0</v>
          </cell>
          <cell r="S48">
            <v>0</v>
          </cell>
        </row>
        <row r="49">
          <cell r="A49" t="str">
            <v>한국수자원공사</v>
          </cell>
          <cell r="B49" t="str">
            <v>042-629-2828</v>
          </cell>
          <cell r="C49" t="str">
            <v>042-629-2849</v>
          </cell>
          <cell r="E49" t="str">
            <v>306-82-00471</v>
          </cell>
          <cell r="F49" t="str">
            <v>이학수</v>
          </cell>
          <cell r="G49" t="str">
            <v>전기</v>
          </cell>
          <cell r="H49" t="str">
            <v>건설</v>
          </cell>
          <cell r="I49" t="str">
            <v>대전광역시 대덕구 신탄진로 200</v>
          </cell>
          <cell r="J49" t="str">
            <v xml:space="preserve">  </v>
          </cell>
          <cell r="K49" t="str">
            <v>이병선(010-8822-3185)</v>
          </cell>
          <cell r="L49" t="str">
            <v>김현동과장(010-7386-9002)</v>
          </cell>
          <cell r="M49" t="str">
            <v xml:space="preserve">  </v>
          </cell>
          <cell r="N49" t="str">
            <v xml:space="preserve">  </v>
          </cell>
          <cell r="O49" t="str">
            <v xml:space="preserve">  </v>
          </cell>
          <cell r="P49" t="str">
            <v xml:space="preserve">  </v>
          </cell>
          <cell r="Q49" t="str">
            <v/>
          </cell>
          <cell r="R49">
            <v>0</v>
          </cell>
          <cell r="S49">
            <v>0</v>
          </cell>
        </row>
        <row r="50">
          <cell r="A50" t="str">
            <v>한국수자원공사 시화조력관리단</v>
          </cell>
          <cell r="B50" t="str">
            <v xml:space="preserve">  </v>
          </cell>
          <cell r="C50" t="str">
            <v xml:space="preserve">  </v>
          </cell>
          <cell r="E50" t="str">
            <v xml:space="preserve">  </v>
          </cell>
          <cell r="F50" t="str">
            <v xml:space="preserve">  </v>
          </cell>
          <cell r="G50" t="str">
            <v xml:space="preserve">  </v>
          </cell>
          <cell r="H50" t="str">
            <v xml:space="preserve">  </v>
          </cell>
          <cell r="I50" t="str">
            <v xml:space="preserve">경기도 안산시 단원구 대부황금로 1901 (대부동동) </v>
          </cell>
          <cell r="J50" t="str">
            <v xml:space="preserve">  </v>
          </cell>
          <cell r="K50" t="str">
            <v xml:space="preserve">  </v>
          </cell>
          <cell r="L50" t="str">
            <v xml:space="preserve">  </v>
          </cell>
          <cell r="M50" t="str">
            <v xml:space="preserve">  </v>
          </cell>
          <cell r="N50" t="str">
            <v xml:space="preserve">  </v>
          </cell>
          <cell r="O50" t="str">
            <v xml:space="preserve">  </v>
          </cell>
          <cell r="P50" t="str">
            <v xml:space="preserve">  </v>
          </cell>
          <cell r="Q50" t="str">
            <v/>
          </cell>
          <cell r="R50">
            <v>0</v>
          </cell>
          <cell r="S50">
            <v>0</v>
          </cell>
        </row>
        <row r="51">
          <cell r="A51" t="str">
            <v>한국수자원공사 K-water융합연구원</v>
          </cell>
          <cell r="B51" t="str">
            <v>042-870-7694</v>
          </cell>
          <cell r="C51" t="str">
            <v>042-870-7699</v>
          </cell>
          <cell r="E51" t="str">
            <v>306-82-00471</v>
          </cell>
          <cell r="F51" t="str">
            <v>이학수</v>
          </cell>
          <cell r="G51" t="str">
            <v>전기</v>
          </cell>
          <cell r="H51" t="str">
            <v>건설</v>
          </cell>
          <cell r="I51" t="str">
            <v>대전광역시 유성구 유성대로1689번길 125</v>
          </cell>
          <cell r="J51" t="str">
            <v xml:space="preserve">  </v>
          </cell>
          <cell r="K51" t="str">
            <v>이병선(010-8822-3185)</v>
          </cell>
          <cell r="L51" t="str">
            <v xml:space="preserve">  </v>
          </cell>
          <cell r="M51" t="str">
            <v xml:space="preserve">  </v>
          </cell>
          <cell r="N51" t="str">
            <v xml:space="preserve">  </v>
          </cell>
          <cell r="O51" t="str">
            <v xml:space="preserve">  </v>
          </cell>
          <cell r="P51" t="str">
            <v xml:space="preserve">  </v>
          </cell>
          <cell r="Q51" t="str">
            <v/>
          </cell>
          <cell r="R51">
            <v>0</v>
          </cell>
          <cell r="S51">
            <v>0</v>
          </cell>
        </row>
        <row r="52">
          <cell r="A52" t="str">
            <v>KPX바이오텍㈜</v>
          </cell>
          <cell r="B52" t="str">
            <v>043-277-5551</v>
          </cell>
          <cell r="C52" t="str">
            <v>043-277-5554</v>
          </cell>
          <cell r="E52" t="str">
            <v>314-81-32604</v>
          </cell>
          <cell r="F52" t="str">
            <v>장형욱</v>
          </cell>
          <cell r="G52" t="str">
            <v>제조,도소매</v>
          </cell>
          <cell r="H52" t="str">
            <v>식품제조,가공업</v>
          </cell>
          <cell r="I52" t="str">
            <v>세종 부강면 금호선말길 74-12</v>
          </cell>
          <cell r="J52" t="str">
            <v xml:space="preserve">  </v>
          </cell>
          <cell r="K52" t="str">
            <v xml:space="preserve">  </v>
          </cell>
          <cell r="L52" t="str">
            <v xml:space="preserve">  </v>
          </cell>
          <cell r="M52" t="str">
            <v xml:space="preserve">  </v>
          </cell>
          <cell r="N52" t="str">
            <v xml:space="preserve">  </v>
          </cell>
          <cell r="O52" t="str">
            <v xml:space="preserve">  </v>
          </cell>
          <cell r="P52" t="str">
            <v xml:space="preserve">  </v>
          </cell>
          <cell r="Q52" t="str">
            <v/>
          </cell>
          <cell r="R52">
            <v>0</v>
          </cell>
          <cell r="S52">
            <v>0</v>
          </cell>
        </row>
        <row r="53">
          <cell r="A53" t="str">
            <v>㈜LG생명과학 익산공장</v>
          </cell>
          <cell r="B53" t="str">
            <v xml:space="preserve">  </v>
          </cell>
          <cell r="C53" t="str">
            <v xml:space="preserve">  </v>
          </cell>
          <cell r="E53" t="str">
            <v xml:space="preserve">  </v>
          </cell>
          <cell r="F53" t="str">
            <v xml:space="preserve">  </v>
          </cell>
          <cell r="G53" t="str">
            <v xml:space="preserve">  </v>
          </cell>
          <cell r="H53" t="str">
            <v xml:space="preserve">  </v>
          </cell>
          <cell r="I53" t="str">
            <v>전라북도 익산시 석암로 99</v>
          </cell>
          <cell r="J53" t="str">
            <v xml:space="preserve">  </v>
          </cell>
          <cell r="K53" t="str">
            <v xml:space="preserve">  </v>
          </cell>
          <cell r="L53" t="str">
            <v xml:space="preserve">  </v>
          </cell>
          <cell r="M53" t="str">
            <v xml:space="preserve">  </v>
          </cell>
          <cell r="N53" t="str">
            <v xml:space="preserve">  </v>
          </cell>
          <cell r="O53" t="str">
            <v xml:space="preserve">  </v>
          </cell>
          <cell r="P53" t="str">
            <v xml:space="preserve">  </v>
          </cell>
          <cell r="Q53" t="str">
            <v/>
          </cell>
          <cell r="R53">
            <v>0</v>
          </cell>
          <cell r="S53">
            <v>0</v>
          </cell>
        </row>
        <row r="54">
          <cell r="A54" t="str">
            <v>㈜LG생명과학</v>
          </cell>
          <cell r="B54" t="str">
            <v xml:space="preserve">  </v>
          </cell>
          <cell r="C54" t="str">
            <v xml:space="preserve">  </v>
          </cell>
          <cell r="E54" t="str">
            <v xml:space="preserve">  </v>
          </cell>
          <cell r="F54" t="str">
            <v xml:space="preserve">  </v>
          </cell>
          <cell r="G54" t="str">
            <v xml:space="preserve">  </v>
          </cell>
          <cell r="H54" t="str">
            <v xml:space="preserve">  </v>
          </cell>
          <cell r="I54" t="str">
            <v xml:space="preserve">전라북도 익산시 석암로 129 (용제동) </v>
          </cell>
          <cell r="J54" t="str">
            <v xml:space="preserve">  </v>
          </cell>
          <cell r="K54" t="str">
            <v xml:space="preserve">  </v>
          </cell>
          <cell r="L54" t="str">
            <v xml:space="preserve">  </v>
          </cell>
          <cell r="M54" t="str">
            <v xml:space="preserve">  </v>
          </cell>
          <cell r="N54" t="str">
            <v xml:space="preserve">  </v>
          </cell>
          <cell r="O54" t="str">
            <v xml:space="preserve">  </v>
          </cell>
          <cell r="P54" t="str">
            <v xml:space="preserve">  </v>
          </cell>
          <cell r="Q54" t="str">
            <v/>
          </cell>
          <cell r="R54">
            <v>0</v>
          </cell>
          <cell r="S54">
            <v>0</v>
          </cell>
        </row>
        <row r="55">
          <cell r="A55" t="str">
            <v>㈜키스트 (LG생명과학 오송캠퍼스)</v>
          </cell>
          <cell r="B55" t="str">
            <v>043-710-6291</v>
          </cell>
          <cell r="C55" t="str">
            <v>054-472-1842</v>
          </cell>
          <cell r="E55" t="str">
            <v>513-81-44779</v>
          </cell>
          <cell r="F55" t="str">
            <v>김윤태</v>
          </cell>
          <cell r="G55" t="str">
            <v>서비스</v>
          </cell>
          <cell r="H55" t="str">
            <v>계측기</v>
          </cell>
          <cell r="I55" t="str">
            <v>충청북도 청주시 흥덕구 오송읍 오송생명1로 151</v>
          </cell>
          <cell r="J55" t="str">
            <v>회원사 ( 25% D.C. )</v>
          </cell>
          <cell r="K55" t="str">
            <v>김근완(010-5212-8651)</v>
          </cell>
          <cell r="L55" t="str">
            <v xml:space="preserve">  </v>
          </cell>
          <cell r="M55" t="str">
            <v xml:space="preserve">  </v>
          </cell>
          <cell r="N55" t="str">
            <v xml:space="preserve">  </v>
          </cell>
          <cell r="O55" t="str">
            <v xml:space="preserve">  </v>
          </cell>
          <cell r="P55" t="str">
            <v xml:space="preserve">  </v>
          </cell>
          <cell r="Q55" t="str">
            <v/>
          </cell>
          <cell r="R55">
            <v>0</v>
          </cell>
          <cell r="S55">
            <v>0</v>
          </cell>
        </row>
        <row r="56">
          <cell r="A56" t="str">
            <v>LS Cable Hong Kong Ltd.</v>
          </cell>
          <cell r="B56" t="str">
            <v xml:space="preserve">  </v>
          </cell>
          <cell r="C56" t="str">
            <v xml:space="preserve">  </v>
          </cell>
          <cell r="E56" t="str">
            <v xml:space="preserve">  </v>
          </cell>
          <cell r="F56" t="str">
            <v xml:space="preserve">  </v>
          </cell>
          <cell r="G56" t="str">
            <v xml:space="preserve">  </v>
          </cell>
          <cell r="H56" t="str">
            <v xml:space="preserve">  </v>
          </cell>
          <cell r="I56" t="str">
            <v>Unit 8, 5/F, K.Wah centre, 191 Java road, North point, HongKong</v>
          </cell>
          <cell r="J56" t="str">
            <v xml:space="preserve">  </v>
          </cell>
          <cell r="K56" t="str">
            <v xml:space="preserve">  </v>
          </cell>
          <cell r="L56" t="str">
            <v xml:space="preserve">  </v>
          </cell>
          <cell r="M56" t="str">
            <v xml:space="preserve">  </v>
          </cell>
          <cell r="N56" t="str">
            <v xml:space="preserve">  </v>
          </cell>
          <cell r="O56" t="str">
            <v xml:space="preserve">  </v>
          </cell>
          <cell r="P56" t="str">
            <v xml:space="preserve">  </v>
          </cell>
          <cell r="Q56" t="str">
            <v/>
          </cell>
          <cell r="R56">
            <v>0</v>
          </cell>
          <cell r="S56">
            <v>0</v>
          </cell>
        </row>
        <row r="57">
          <cell r="A57" t="str">
            <v>LS METAL CO., LTD</v>
          </cell>
          <cell r="B57" t="str">
            <v xml:space="preserve">  </v>
          </cell>
          <cell r="C57" t="str">
            <v xml:space="preserve">  </v>
          </cell>
          <cell r="E57" t="str">
            <v xml:space="preserve">  </v>
          </cell>
          <cell r="F57" t="str">
            <v xml:space="preserve">  </v>
          </cell>
          <cell r="G57" t="str">
            <v xml:space="preserve">  </v>
          </cell>
          <cell r="H57" t="str">
            <v xml:space="preserve">  </v>
          </cell>
          <cell r="I57" t="str">
            <v>35 Hwajeonsandan5-ro 117beon-gil, Gangseo-gu, Busan, 46735, Korea</v>
          </cell>
          <cell r="J57" t="str">
            <v xml:space="preserve">  </v>
          </cell>
          <cell r="K57" t="str">
            <v xml:space="preserve">  </v>
          </cell>
          <cell r="L57" t="str">
            <v xml:space="preserve">  </v>
          </cell>
          <cell r="M57" t="str">
            <v xml:space="preserve">  </v>
          </cell>
          <cell r="N57" t="str">
            <v xml:space="preserve">  </v>
          </cell>
          <cell r="O57" t="str">
            <v xml:space="preserve">  </v>
          </cell>
          <cell r="P57" t="str">
            <v xml:space="preserve">  </v>
          </cell>
          <cell r="Q57" t="str">
            <v/>
          </cell>
          <cell r="R57">
            <v>0</v>
          </cell>
          <cell r="S57">
            <v>0</v>
          </cell>
        </row>
        <row r="58">
          <cell r="A58" t="str">
            <v>LS-Cable</v>
          </cell>
          <cell r="B58" t="str">
            <v xml:space="preserve">  </v>
          </cell>
          <cell r="C58" t="str">
            <v xml:space="preserve">  </v>
          </cell>
          <cell r="E58" t="str">
            <v xml:space="preserve">  </v>
          </cell>
          <cell r="F58" t="str">
            <v xml:space="preserve">  </v>
          </cell>
          <cell r="G58" t="str">
            <v xml:space="preserve">  </v>
          </cell>
          <cell r="H58" t="str">
            <v xml:space="preserve">  </v>
          </cell>
          <cell r="I58" t="str">
            <v>190 Gongdan-dong, Gumi-si, Gyeongbuk, KOREA.</v>
          </cell>
          <cell r="J58" t="str">
            <v xml:space="preserve">  </v>
          </cell>
          <cell r="K58" t="str">
            <v xml:space="preserve">  </v>
          </cell>
          <cell r="L58" t="str">
            <v xml:space="preserve">  </v>
          </cell>
          <cell r="M58" t="str">
            <v xml:space="preserve">  </v>
          </cell>
          <cell r="N58" t="str">
            <v xml:space="preserve">  </v>
          </cell>
          <cell r="O58" t="str">
            <v xml:space="preserve">  </v>
          </cell>
          <cell r="P58" t="str">
            <v xml:space="preserve">  </v>
          </cell>
          <cell r="Q58" t="str">
            <v/>
          </cell>
          <cell r="R58">
            <v>0</v>
          </cell>
          <cell r="S58">
            <v>0</v>
          </cell>
        </row>
        <row r="59">
          <cell r="A59" t="str">
            <v>MedPark</v>
          </cell>
          <cell r="B59" t="str">
            <v xml:space="preserve">  </v>
          </cell>
          <cell r="C59" t="str">
            <v xml:space="preserve">  </v>
          </cell>
          <cell r="E59" t="str">
            <v xml:space="preserve">  </v>
          </cell>
          <cell r="F59" t="str">
            <v xml:space="preserve">  </v>
          </cell>
          <cell r="G59" t="str">
            <v xml:space="preserve">  </v>
          </cell>
          <cell r="H59" t="str">
            <v xml:space="preserve">  </v>
          </cell>
          <cell r="I59" t="str">
            <v>부산광역시 북구 낙동대로1570번길 24</v>
          </cell>
          <cell r="J59" t="str">
            <v xml:space="preserve">  </v>
          </cell>
          <cell r="K59" t="str">
            <v xml:space="preserve">  </v>
          </cell>
          <cell r="L59" t="str">
            <v xml:space="preserve">  </v>
          </cell>
          <cell r="M59" t="str">
            <v xml:space="preserve">  </v>
          </cell>
          <cell r="N59" t="str">
            <v xml:space="preserve">  </v>
          </cell>
          <cell r="O59" t="str">
            <v xml:space="preserve">  </v>
          </cell>
          <cell r="P59" t="str">
            <v xml:space="preserve">  </v>
          </cell>
          <cell r="Q59" t="str">
            <v/>
          </cell>
          <cell r="R59">
            <v>0</v>
          </cell>
          <cell r="S59">
            <v>0</v>
          </cell>
        </row>
        <row r="60">
          <cell r="A60" t="str">
            <v>METREX S.A.</v>
          </cell>
          <cell r="B60" t="str">
            <v xml:space="preserve">  </v>
          </cell>
          <cell r="C60" t="str">
            <v xml:space="preserve">  </v>
          </cell>
          <cell r="E60" t="str">
            <v xml:space="preserve">  </v>
          </cell>
          <cell r="F60" t="str">
            <v xml:space="preserve">  </v>
          </cell>
          <cell r="G60" t="str">
            <v xml:space="preserve">  </v>
          </cell>
          <cell r="H60" t="str">
            <v xml:space="preserve">  </v>
          </cell>
          <cell r="I60" t="str">
            <v>Parque industrial de Popayan, Lote 3D Popayan, Cauca, Colombia</v>
          </cell>
          <cell r="J60" t="str">
            <v xml:space="preserve">  </v>
          </cell>
          <cell r="K60" t="str">
            <v xml:space="preserve">  </v>
          </cell>
          <cell r="L60" t="str">
            <v xml:space="preserve">  </v>
          </cell>
          <cell r="M60" t="str">
            <v xml:space="preserve">  </v>
          </cell>
          <cell r="N60" t="str">
            <v xml:space="preserve">  </v>
          </cell>
          <cell r="O60" t="str">
            <v xml:space="preserve">  </v>
          </cell>
          <cell r="P60" t="str">
            <v xml:space="preserve">  </v>
          </cell>
          <cell r="Q60" t="str">
            <v/>
          </cell>
          <cell r="R60">
            <v>0</v>
          </cell>
          <cell r="S60">
            <v>0</v>
          </cell>
        </row>
        <row r="61">
          <cell r="A61" t="str">
            <v>MS종합가스㈜</v>
          </cell>
          <cell r="B61" t="str">
            <v xml:space="preserve">  </v>
          </cell>
          <cell r="C61" t="str">
            <v xml:space="preserve">  </v>
          </cell>
          <cell r="E61" t="str">
            <v xml:space="preserve">  </v>
          </cell>
          <cell r="F61" t="str">
            <v xml:space="preserve">  </v>
          </cell>
          <cell r="G61" t="str">
            <v xml:space="preserve">  </v>
          </cell>
          <cell r="H61" t="str">
            <v xml:space="preserve">  </v>
          </cell>
          <cell r="I61" t="str">
            <v>경상남도 양산시 소주공단2길 48 (주남동)</v>
          </cell>
          <cell r="J61" t="str">
            <v xml:space="preserve">  </v>
          </cell>
          <cell r="K61" t="str">
            <v xml:space="preserve">  </v>
          </cell>
          <cell r="L61" t="str">
            <v xml:space="preserve">  </v>
          </cell>
          <cell r="M61" t="str">
            <v xml:space="preserve">  </v>
          </cell>
          <cell r="N61" t="str">
            <v xml:space="preserve">  </v>
          </cell>
          <cell r="O61" t="str">
            <v xml:space="preserve">  </v>
          </cell>
          <cell r="P61" t="str">
            <v xml:space="preserve">  </v>
          </cell>
          <cell r="Q61" t="str">
            <v/>
          </cell>
          <cell r="R61">
            <v>0</v>
          </cell>
          <cell r="S61">
            <v>0</v>
          </cell>
        </row>
        <row r="62">
          <cell r="A62" t="str">
            <v>NATIONAL OILWELL VARCO</v>
          </cell>
          <cell r="B62" t="str">
            <v xml:space="preserve">  </v>
          </cell>
          <cell r="C62" t="str">
            <v xml:space="preserve">  </v>
          </cell>
          <cell r="E62" t="str">
            <v xml:space="preserve">  </v>
          </cell>
          <cell r="F62" t="str">
            <v xml:space="preserve">  </v>
          </cell>
          <cell r="G62" t="str">
            <v xml:space="preserve">  </v>
          </cell>
          <cell r="H62" t="str">
            <v xml:space="preserve">  </v>
          </cell>
          <cell r="I62" t="str">
            <v>2nd Floor, Offshore Production office 1-2 Samsung Heavy industies Co., LTD 530, Jangpyung-Dong, Geoje-Si, Kyung-Nam, South Korea</v>
          </cell>
          <cell r="J62" t="str">
            <v xml:space="preserve">  </v>
          </cell>
          <cell r="K62" t="str">
            <v xml:space="preserve">  </v>
          </cell>
          <cell r="L62" t="str">
            <v xml:space="preserve">  </v>
          </cell>
          <cell r="M62" t="str">
            <v xml:space="preserve">  </v>
          </cell>
          <cell r="N62" t="str">
            <v xml:space="preserve">  </v>
          </cell>
          <cell r="O62" t="str">
            <v xml:space="preserve">  </v>
          </cell>
          <cell r="P62" t="str">
            <v xml:space="preserve">  </v>
          </cell>
          <cell r="Q62" t="str">
            <v/>
          </cell>
          <cell r="R62">
            <v>0</v>
          </cell>
          <cell r="S62">
            <v>0</v>
          </cell>
        </row>
        <row r="63">
          <cell r="A63" t="str">
            <v>NAVUTEC CO., LTD.</v>
          </cell>
          <cell r="B63" t="str">
            <v xml:space="preserve">  </v>
          </cell>
          <cell r="C63" t="str">
            <v xml:space="preserve">  </v>
          </cell>
          <cell r="E63" t="str">
            <v xml:space="preserve">  </v>
          </cell>
          <cell r="F63" t="str">
            <v xml:space="preserve">  </v>
          </cell>
          <cell r="G63" t="str">
            <v xml:space="preserve">  </v>
          </cell>
          <cell r="H63" t="str">
            <v xml:space="preserve">  </v>
          </cell>
          <cell r="I63" t="str">
            <v>91-6, Sandan 3-ro, Jeonggwan-myeon, Gijang-gun, Busan, Korea</v>
          </cell>
          <cell r="J63" t="str">
            <v xml:space="preserve">  </v>
          </cell>
          <cell r="K63" t="str">
            <v xml:space="preserve">  </v>
          </cell>
          <cell r="L63" t="str">
            <v xml:space="preserve">  </v>
          </cell>
          <cell r="M63" t="str">
            <v xml:space="preserve">  </v>
          </cell>
          <cell r="N63" t="str">
            <v xml:space="preserve">  </v>
          </cell>
          <cell r="O63" t="str">
            <v xml:space="preserve">  </v>
          </cell>
          <cell r="P63" t="str">
            <v xml:space="preserve">  </v>
          </cell>
          <cell r="Q63" t="str">
            <v/>
          </cell>
          <cell r="R63">
            <v>0</v>
          </cell>
          <cell r="S63">
            <v>0</v>
          </cell>
        </row>
        <row r="64">
          <cell r="A64" t="str">
            <v>㈜NK 포항공장</v>
          </cell>
          <cell r="B64" t="str">
            <v xml:space="preserve">  </v>
          </cell>
          <cell r="C64" t="str">
            <v xml:space="preserve">  </v>
          </cell>
          <cell r="E64" t="str">
            <v xml:space="preserve">  </v>
          </cell>
          <cell r="F64" t="str">
            <v xml:space="preserve">  </v>
          </cell>
          <cell r="G64" t="str">
            <v xml:space="preserve">  </v>
          </cell>
          <cell r="H64" t="str">
            <v xml:space="preserve">  </v>
          </cell>
          <cell r="I64" t="str">
            <v xml:space="preserve">경상북도 영양군 일월면 곡강길 19 </v>
          </cell>
          <cell r="J64" t="str">
            <v xml:space="preserve">  </v>
          </cell>
          <cell r="K64" t="str">
            <v xml:space="preserve">  </v>
          </cell>
          <cell r="L64" t="str">
            <v xml:space="preserve">  </v>
          </cell>
          <cell r="M64" t="str">
            <v xml:space="preserve">  </v>
          </cell>
          <cell r="N64" t="str">
            <v xml:space="preserve">  </v>
          </cell>
          <cell r="O64" t="str">
            <v xml:space="preserve">  </v>
          </cell>
          <cell r="P64" t="str">
            <v xml:space="preserve">  </v>
          </cell>
          <cell r="Q64" t="str">
            <v/>
          </cell>
          <cell r="R64">
            <v>0</v>
          </cell>
          <cell r="S64">
            <v>0</v>
          </cell>
        </row>
        <row r="65">
          <cell r="A65" t="str">
            <v xml:space="preserve"> Norsafe Korea Co., Ltd.</v>
          </cell>
          <cell r="B65" t="str">
            <v xml:space="preserve">  </v>
          </cell>
          <cell r="C65" t="str">
            <v xml:space="preserve">  </v>
          </cell>
          <cell r="E65" t="str">
            <v xml:space="preserve">  </v>
          </cell>
          <cell r="F65" t="str">
            <v xml:space="preserve">  </v>
          </cell>
          <cell r="G65" t="str">
            <v xml:space="preserve">  </v>
          </cell>
          <cell r="H65" t="str">
            <v xml:space="preserve">  </v>
          </cell>
          <cell r="I65" t="str">
            <v>8-1, Songjeong 4-gil, Yeoncho-myeon, Geoje-si, Gyeongsangnam-do, Korea</v>
          </cell>
          <cell r="J65" t="str">
            <v xml:space="preserve">  </v>
          </cell>
          <cell r="K65" t="str">
            <v xml:space="preserve">  </v>
          </cell>
          <cell r="L65" t="str">
            <v xml:space="preserve">  </v>
          </cell>
          <cell r="M65" t="str">
            <v xml:space="preserve">  </v>
          </cell>
          <cell r="N65" t="str">
            <v xml:space="preserve">  </v>
          </cell>
          <cell r="O65" t="str">
            <v xml:space="preserve">  </v>
          </cell>
          <cell r="P65" t="str">
            <v xml:space="preserve">  </v>
          </cell>
          <cell r="Q65" t="str">
            <v/>
          </cell>
          <cell r="R65">
            <v>0</v>
          </cell>
          <cell r="S65">
            <v>0</v>
          </cell>
        </row>
        <row r="66">
          <cell r="A66" t="str">
            <v>Norsafe Korea Co., Ltd.</v>
          </cell>
          <cell r="B66" t="str">
            <v xml:space="preserve">  </v>
          </cell>
          <cell r="C66" t="str">
            <v xml:space="preserve">  </v>
          </cell>
          <cell r="E66" t="str">
            <v xml:space="preserve">  </v>
          </cell>
          <cell r="F66" t="str">
            <v xml:space="preserve">  </v>
          </cell>
          <cell r="G66" t="str">
            <v xml:space="preserve">  </v>
          </cell>
          <cell r="H66" t="str">
            <v xml:space="preserve">  </v>
          </cell>
          <cell r="I66" t="str">
            <v>347, Yeonhahaean-ro Yeoncho-myeon, Geoje-si, Gyeongsangnam-do, Korea</v>
          </cell>
          <cell r="J66" t="str">
            <v xml:space="preserve">  </v>
          </cell>
          <cell r="K66" t="str">
            <v xml:space="preserve">  </v>
          </cell>
          <cell r="L66" t="str">
            <v xml:space="preserve">  </v>
          </cell>
          <cell r="M66" t="str">
            <v xml:space="preserve">  </v>
          </cell>
          <cell r="N66" t="str">
            <v xml:space="preserve">  </v>
          </cell>
          <cell r="O66" t="str">
            <v xml:space="preserve">  </v>
          </cell>
          <cell r="P66" t="str">
            <v xml:space="preserve">  </v>
          </cell>
          <cell r="Q66" t="str">
            <v/>
          </cell>
          <cell r="R66">
            <v>0</v>
          </cell>
          <cell r="S66">
            <v>0</v>
          </cell>
        </row>
        <row r="67">
          <cell r="A67" t="str">
            <v>NOV</v>
          </cell>
          <cell r="B67" t="str">
            <v xml:space="preserve">  </v>
          </cell>
          <cell r="C67" t="str">
            <v xml:space="preserve">  </v>
          </cell>
          <cell r="E67" t="str">
            <v xml:space="preserve">  </v>
          </cell>
          <cell r="F67" t="str">
            <v xml:space="preserve">  </v>
          </cell>
          <cell r="G67" t="str">
            <v xml:space="preserve">  </v>
          </cell>
          <cell r="H67" t="str">
            <v xml:space="preserve">  </v>
          </cell>
          <cell r="I67" t="str">
            <v>2nd floor, offshore Production bldg Samsung Heavy Industries 530, Jangpyeong-Dong, Geoje Si</v>
          </cell>
          <cell r="J67" t="str">
            <v xml:space="preserve">  </v>
          </cell>
          <cell r="K67" t="str">
            <v xml:space="preserve">  </v>
          </cell>
          <cell r="L67" t="str">
            <v xml:space="preserve">  </v>
          </cell>
          <cell r="M67" t="str">
            <v xml:space="preserve">  </v>
          </cell>
          <cell r="N67" t="str">
            <v xml:space="preserve">  </v>
          </cell>
          <cell r="O67" t="str">
            <v xml:space="preserve">  </v>
          </cell>
          <cell r="P67" t="str">
            <v xml:space="preserve">  </v>
          </cell>
          <cell r="Q67" t="str">
            <v/>
          </cell>
          <cell r="R67">
            <v>0</v>
          </cell>
          <cell r="S67">
            <v>0</v>
          </cell>
        </row>
        <row r="68">
          <cell r="A68" t="str">
            <v>OCI 머티리얼즈㈜</v>
          </cell>
          <cell r="B68" t="str">
            <v>054-630-8119</v>
          </cell>
          <cell r="C68" t="str">
            <v>054-630-8369</v>
          </cell>
          <cell r="D68" t="str">
            <v>dyk21@ocim.co.kr</v>
          </cell>
          <cell r="E68" t="str">
            <v>512-81-01234</v>
          </cell>
          <cell r="F68" t="str">
            <v>임민규</v>
          </cell>
          <cell r="G68" t="str">
            <v>제조</v>
          </cell>
          <cell r="H68" t="str">
            <v>반도체용 특수가스</v>
          </cell>
          <cell r="I68" t="str">
            <v>경상북도 영주시 가흥공단로 59-33 (상줄동)</v>
          </cell>
          <cell r="J68" t="str">
            <v xml:space="preserve">  </v>
          </cell>
          <cell r="K68" t="str">
            <v xml:space="preserve">  </v>
          </cell>
          <cell r="L68" t="str">
            <v xml:space="preserve">  </v>
          </cell>
          <cell r="M68" t="str">
            <v xml:space="preserve">  </v>
          </cell>
          <cell r="N68" t="str">
            <v xml:space="preserve">  </v>
          </cell>
          <cell r="O68" t="str">
            <v xml:space="preserve">  </v>
          </cell>
          <cell r="P68" t="str">
            <v xml:space="preserve">  </v>
          </cell>
          <cell r="Q68" t="str">
            <v/>
          </cell>
          <cell r="R68">
            <v>0</v>
          </cell>
          <cell r="S68">
            <v>0</v>
          </cell>
        </row>
        <row r="69">
          <cell r="A69" t="str">
            <v>Parker Hannifin Connectors Ltd.</v>
          </cell>
          <cell r="B69" t="str">
            <v xml:space="preserve">  </v>
          </cell>
          <cell r="C69" t="str">
            <v xml:space="preserve">  </v>
          </cell>
          <cell r="E69" t="str">
            <v xml:space="preserve">  </v>
          </cell>
          <cell r="F69" t="str">
            <v xml:space="preserve">  </v>
          </cell>
          <cell r="G69" t="str">
            <v xml:space="preserve">  </v>
          </cell>
          <cell r="H69" t="str">
            <v xml:space="preserve">  </v>
          </cell>
          <cell r="I69" t="str">
            <v>69, Gwahaksandan 2-ro 19beon-gil, Gangseo-gu, Busan, Korea</v>
          </cell>
          <cell r="J69" t="str">
            <v xml:space="preserve">  </v>
          </cell>
          <cell r="K69" t="str">
            <v xml:space="preserve">  </v>
          </cell>
          <cell r="L69" t="str">
            <v xml:space="preserve">  </v>
          </cell>
          <cell r="M69" t="str">
            <v xml:space="preserve">  </v>
          </cell>
          <cell r="N69" t="str">
            <v xml:space="preserve">  </v>
          </cell>
          <cell r="O69" t="str">
            <v xml:space="preserve">  </v>
          </cell>
          <cell r="P69" t="str">
            <v xml:space="preserve">  </v>
          </cell>
          <cell r="Q69" t="str">
            <v/>
          </cell>
          <cell r="R69">
            <v>0</v>
          </cell>
          <cell r="S69">
            <v>0</v>
          </cell>
        </row>
        <row r="70">
          <cell r="A70" t="str">
            <v>PT KORINDO HEAVY INDUSTRY</v>
          </cell>
          <cell r="B70" t="str">
            <v xml:space="preserve">  </v>
          </cell>
          <cell r="C70" t="str">
            <v xml:space="preserve">  </v>
          </cell>
          <cell r="E70" t="str">
            <v xml:space="preserve">  </v>
          </cell>
          <cell r="F70" t="str">
            <v xml:space="preserve">  </v>
          </cell>
          <cell r="G70" t="str">
            <v xml:space="preserve">  </v>
          </cell>
          <cell r="H70" t="str">
            <v xml:space="preserve">  </v>
          </cell>
          <cell r="I70" t="str">
            <v>JI. Raya Anyer KM. 122 Gunung Sugih, Ciwandan Cilegon 42447 Banten, Indonesia</v>
          </cell>
          <cell r="J70" t="str">
            <v xml:space="preserve">  </v>
          </cell>
          <cell r="K70" t="str">
            <v xml:space="preserve">  </v>
          </cell>
          <cell r="L70" t="str">
            <v xml:space="preserve">  </v>
          </cell>
          <cell r="M70" t="str">
            <v xml:space="preserve">  </v>
          </cell>
          <cell r="N70" t="str">
            <v xml:space="preserve">  </v>
          </cell>
          <cell r="O70" t="str">
            <v xml:space="preserve">  </v>
          </cell>
          <cell r="P70" t="str">
            <v xml:space="preserve">  </v>
          </cell>
          <cell r="Q70" t="str">
            <v/>
          </cell>
          <cell r="R70">
            <v>0</v>
          </cell>
          <cell r="S70">
            <v>0</v>
          </cell>
        </row>
        <row r="71">
          <cell r="A71" t="str">
            <v>PT. HANKOOK TIRE INDONESIA</v>
          </cell>
          <cell r="B71" t="str">
            <v xml:space="preserve">  </v>
          </cell>
          <cell r="C71" t="str">
            <v xml:space="preserve">  </v>
          </cell>
          <cell r="E71" t="str">
            <v xml:space="preserve">  </v>
          </cell>
          <cell r="F71" t="str">
            <v xml:space="preserve">  </v>
          </cell>
          <cell r="G71" t="str">
            <v xml:space="preserve">  </v>
          </cell>
          <cell r="H71" t="str">
            <v xml:space="preserve">  </v>
          </cell>
          <cell r="I71" t="str">
            <v>Jalan Kenari Raya Block G3-01 Delta Silicon 5 Lippo Cikarang Bekasi 17550, Indonesia</v>
          </cell>
          <cell r="J71" t="str">
            <v xml:space="preserve">  </v>
          </cell>
          <cell r="K71" t="str">
            <v xml:space="preserve">  </v>
          </cell>
          <cell r="L71" t="str">
            <v xml:space="preserve">  </v>
          </cell>
          <cell r="M71" t="str">
            <v xml:space="preserve">  </v>
          </cell>
          <cell r="N71" t="str">
            <v xml:space="preserve">  </v>
          </cell>
          <cell r="O71" t="str">
            <v xml:space="preserve">  </v>
          </cell>
          <cell r="P71" t="str">
            <v xml:space="preserve">  </v>
          </cell>
          <cell r="Q71" t="str">
            <v/>
          </cell>
          <cell r="R71">
            <v>0</v>
          </cell>
          <cell r="S71">
            <v>0</v>
          </cell>
        </row>
        <row r="72">
          <cell r="A72" t="str">
            <v>SAMJINJMC CO., LTD</v>
          </cell>
          <cell r="B72" t="str">
            <v xml:space="preserve">  </v>
          </cell>
          <cell r="C72" t="str">
            <v xml:space="preserve">  </v>
          </cell>
          <cell r="E72" t="str">
            <v xml:space="preserve">  </v>
          </cell>
          <cell r="F72" t="str">
            <v xml:space="preserve">  </v>
          </cell>
          <cell r="G72" t="str">
            <v xml:space="preserve">  </v>
          </cell>
          <cell r="H72" t="str">
            <v xml:space="preserve">  </v>
          </cell>
          <cell r="I72" t="str">
            <v>33-#32 Daehwa-ro, Daedeok-gu, Daejeon, Korea</v>
          </cell>
          <cell r="J72" t="str">
            <v xml:space="preserve">  </v>
          </cell>
          <cell r="K72" t="str">
            <v xml:space="preserve">  </v>
          </cell>
          <cell r="L72" t="str">
            <v xml:space="preserve">  </v>
          </cell>
          <cell r="M72" t="str">
            <v xml:space="preserve">  </v>
          </cell>
          <cell r="N72" t="str">
            <v xml:space="preserve">  </v>
          </cell>
          <cell r="O72" t="str">
            <v xml:space="preserve">  </v>
          </cell>
          <cell r="P72" t="str">
            <v xml:space="preserve">  </v>
          </cell>
          <cell r="Q72" t="str">
            <v/>
          </cell>
          <cell r="R72">
            <v>0</v>
          </cell>
          <cell r="S72">
            <v>0</v>
          </cell>
        </row>
        <row r="73">
          <cell r="A73" t="str">
            <v>Samsung Engineering Co., LTD.</v>
          </cell>
          <cell r="B73" t="str">
            <v xml:space="preserve">  </v>
          </cell>
          <cell r="C73" t="str">
            <v xml:space="preserve">  </v>
          </cell>
          <cell r="E73" t="str">
            <v xml:space="preserve">  </v>
          </cell>
          <cell r="F73" t="str">
            <v xml:space="preserve">  </v>
          </cell>
          <cell r="G73" t="str">
            <v xml:space="preserve">  </v>
          </cell>
          <cell r="H73" t="str">
            <v xml:space="preserve">  </v>
          </cell>
          <cell r="I73" t="str">
            <v>26 Sangil-ro, 6-gil, Gangdong-gu, Seoul, KOREA</v>
          </cell>
          <cell r="J73" t="str">
            <v xml:space="preserve">  </v>
          </cell>
          <cell r="K73" t="str">
            <v xml:space="preserve">  </v>
          </cell>
          <cell r="L73" t="str">
            <v xml:space="preserve">  </v>
          </cell>
          <cell r="M73" t="str">
            <v xml:space="preserve">  </v>
          </cell>
          <cell r="N73" t="str">
            <v xml:space="preserve">  </v>
          </cell>
          <cell r="O73" t="str">
            <v xml:space="preserve">  </v>
          </cell>
          <cell r="P73" t="str">
            <v xml:space="preserve">  </v>
          </cell>
          <cell r="Q73" t="str">
            <v/>
          </cell>
          <cell r="R73">
            <v>0</v>
          </cell>
          <cell r="S73">
            <v>0</v>
          </cell>
        </row>
        <row r="74">
          <cell r="A74" t="str">
            <v>Samsung Heavy Industries Co., Ltd.</v>
          </cell>
          <cell r="B74" t="str">
            <v xml:space="preserve">  </v>
          </cell>
          <cell r="C74" t="str">
            <v xml:space="preserve">  </v>
          </cell>
          <cell r="E74" t="str">
            <v xml:space="preserve">  </v>
          </cell>
          <cell r="F74" t="str">
            <v xml:space="preserve">  </v>
          </cell>
          <cell r="G74" t="str">
            <v xml:space="preserve">  </v>
          </cell>
          <cell r="H74" t="str">
            <v xml:space="preserve">  </v>
          </cell>
          <cell r="I74" t="str">
            <v>80, Jangpyeong 3-ro, Geoje-si, Gyeongsangnam-do, Korea</v>
          </cell>
          <cell r="J74" t="str">
            <v xml:space="preserve">  </v>
          </cell>
          <cell r="K74" t="str">
            <v xml:space="preserve">  </v>
          </cell>
          <cell r="L74" t="str">
            <v xml:space="preserve">  </v>
          </cell>
          <cell r="M74" t="str">
            <v xml:space="preserve">  </v>
          </cell>
          <cell r="N74" t="str">
            <v xml:space="preserve">  </v>
          </cell>
          <cell r="O74" t="str">
            <v xml:space="preserve">  </v>
          </cell>
          <cell r="P74" t="str">
            <v xml:space="preserve">  </v>
          </cell>
          <cell r="Q74" t="str">
            <v/>
          </cell>
          <cell r="R74">
            <v>0</v>
          </cell>
          <cell r="S74">
            <v>0</v>
          </cell>
        </row>
        <row r="75">
          <cell r="A75" t="str">
            <v>SEJONG PHARMATECH CO., LTD.</v>
          </cell>
          <cell r="B75" t="str">
            <v xml:space="preserve">  </v>
          </cell>
          <cell r="C75" t="str">
            <v xml:space="preserve">  </v>
          </cell>
          <cell r="E75" t="str">
            <v xml:space="preserve">  </v>
          </cell>
          <cell r="F75" t="str">
            <v xml:space="preserve">  </v>
          </cell>
          <cell r="G75" t="str">
            <v xml:space="preserve">  </v>
          </cell>
          <cell r="H75" t="str">
            <v xml:space="preserve">  </v>
          </cell>
          <cell r="I75" t="str">
            <v>#419-4, Chongchon-Dong Bupyeong-Gu Incheon City</v>
          </cell>
          <cell r="J75" t="str">
            <v xml:space="preserve">  </v>
          </cell>
          <cell r="K75" t="str">
            <v xml:space="preserve">  </v>
          </cell>
          <cell r="L75" t="str">
            <v xml:space="preserve">  </v>
          </cell>
          <cell r="M75" t="str">
            <v xml:space="preserve">  </v>
          </cell>
          <cell r="N75" t="str">
            <v xml:space="preserve">  </v>
          </cell>
          <cell r="O75" t="str">
            <v xml:space="preserve">  </v>
          </cell>
          <cell r="P75" t="str">
            <v xml:space="preserve">  </v>
          </cell>
          <cell r="Q75" t="str">
            <v/>
          </cell>
          <cell r="R75">
            <v>0</v>
          </cell>
          <cell r="S75">
            <v>0</v>
          </cell>
        </row>
        <row r="76">
          <cell r="A76" t="str">
            <v>Shuaiba North Power Plant (Hyundai E&amp;C)</v>
          </cell>
          <cell r="B76" t="str">
            <v xml:space="preserve">  </v>
          </cell>
          <cell r="C76" t="str">
            <v xml:space="preserve">  </v>
          </cell>
          <cell r="E76" t="str">
            <v xml:space="preserve">  </v>
          </cell>
          <cell r="F76" t="str">
            <v xml:space="preserve">  </v>
          </cell>
          <cell r="G76" t="str">
            <v xml:space="preserve">  </v>
          </cell>
          <cell r="H76" t="str">
            <v xml:space="preserve">  </v>
          </cell>
          <cell r="I76" t="str">
            <v>P.O Box 10389,Mina Shuaiba 65454,Kuwait</v>
          </cell>
          <cell r="J76" t="str">
            <v xml:space="preserve">  </v>
          </cell>
          <cell r="K76" t="str">
            <v xml:space="preserve">  </v>
          </cell>
          <cell r="L76" t="str">
            <v xml:space="preserve">  </v>
          </cell>
          <cell r="M76" t="str">
            <v xml:space="preserve">  </v>
          </cell>
          <cell r="N76" t="str">
            <v xml:space="preserve">  </v>
          </cell>
          <cell r="O76" t="str">
            <v xml:space="preserve">  </v>
          </cell>
          <cell r="P76" t="str">
            <v xml:space="preserve">  </v>
          </cell>
          <cell r="Q76" t="str">
            <v/>
          </cell>
          <cell r="R76">
            <v>0</v>
          </cell>
          <cell r="S76">
            <v>0</v>
          </cell>
        </row>
        <row r="77">
          <cell r="A77" t="str">
            <v>(유)대한건설품질연구원</v>
          </cell>
          <cell r="B77" t="str">
            <v>063-862-9991~3</v>
          </cell>
          <cell r="C77" t="str">
            <v>063-862-9995</v>
          </cell>
          <cell r="E77" t="str">
            <v xml:space="preserve">  </v>
          </cell>
          <cell r="F77" t="str">
            <v xml:space="preserve">  </v>
          </cell>
          <cell r="G77" t="str">
            <v xml:space="preserve">  </v>
          </cell>
          <cell r="H77" t="str">
            <v xml:space="preserve">  </v>
          </cell>
          <cell r="I77" t="str">
            <v xml:space="preserve">전라북도 익산시 함열읍 다송리 693-45 </v>
          </cell>
          <cell r="J77" t="str">
            <v xml:space="preserve">  </v>
          </cell>
          <cell r="K77" t="str">
            <v>홍성학(010-3676-2717)</v>
          </cell>
          <cell r="L77" t="str">
            <v xml:space="preserve">  </v>
          </cell>
          <cell r="M77" t="str">
            <v xml:space="preserve">  </v>
          </cell>
          <cell r="N77" t="str">
            <v xml:space="preserve">  </v>
          </cell>
          <cell r="O77" t="str">
            <v xml:space="preserve">  </v>
          </cell>
          <cell r="P77" t="str">
            <v xml:space="preserve">  </v>
          </cell>
          <cell r="Q77" t="str">
            <v/>
          </cell>
          <cell r="R77">
            <v>0</v>
          </cell>
          <cell r="S77">
            <v>0</v>
          </cell>
        </row>
        <row r="78">
          <cell r="A78" t="str">
            <v>(유)신우S&amp;F</v>
          </cell>
          <cell r="B78" t="str">
            <v xml:space="preserve">  </v>
          </cell>
          <cell r="C78" t="str">
            <v xml:space="preserve">  </v>
          </cell>
          <cell r="E78" t="str">
            <v xml:space="preserve">  </v>
          </cell>
          <cell r="F78" t="str">
            <v xml:space="preserve">  </v>
          </cell>
          <cell r="G78" t="str">
            <v xml:space="preserve">  </v>
          </cell>
          <cell r="H78" t="str">
            <v xml:space="preserve">  </v>
          </cell>
          <cell r="I78" t="str">
            <v>전라북도 정읍시 고부면 고부농단길 12-19</v>
          </cell>
          <cell r="J78" t="str">
            <v xml:space="preserve">  </v>
          </cell>
          <cell r="K78" t="str">
            <v xml:space="preserve">  </v>
          </cell>
          <cell r="L78" t="str">
            <v xml:space="preserve">  </v>
          </cell>
          <cell r="M78" t="str">
            <v xml:space="preserve">  </v>
          </cell>
          <cell r="N78" t="str">
            <v xml:space="preserve">  </v>
          </cell>
          <cell r="O78" t="str">
            <v xml:space="preserve">  </v>
          </cell>
          <cell r="P78" t="str">
            <v xml:space="preserve">  </v>
          </cell>
          <cell r="Q78" t="str">
            <v/>
          </cell>
          <cell r="R78">
            <v>0</v>
          </cell>
          <cell r="S78">
            <v>0</v>
          </cell>
        </row>
        <row r="79">
          <cell r="A79" t="str">
            <v>(재)대전테크노파크</v>
          </cell>
          <cell r="B79" t="str">
            <v xml:space="preserve">  </v>
          </cell>
          <cell r="C79" t="str">
            <v xml:space="preserve">  </v>
          </cell>
          <cell r="E79" t="str">
            <v xml:space="preserve">  </v>
          </cell>
          <cell r="F79" t="str">
            <v xml:space="preserve">  </v>
          </cell>
          <cell r="G79" t="str">
            <v xml:space="preserve">  </v>
          </cell>
          <cell r="H79" t="str">
            <v xml:space="preserve">  </v>
          </cell>
          <cell r="I79" t="str">
            <v>대전광역시 유성구 전민동 461-8 대전바이오벤처타운</v>
          </cell>
          <cell r="J79" t="str">
            <v xml:space="preserve">  </v>
          </cell>
          <cell r="K79" t="str">
            <v xml:space="preserve">  </v>
          </cell>
          <cell r="L79" t="str">
            <v xml:space="preserve">  </v>
          </cell>
          <cell r="M79" t="str">
            <v xml:space="preserve">  </v>
          </cell>
          <cell r="N79" t="str">
            <v xml:space="preserve">  </v>
          </cell>
          <cell r="O79" t="str">
            <v xml:space="preserve">  </v>
          </cell>
          <cell r="P79" t="str">
            <v xml:space="preserve">  </v>
          </cell>
          <cell r="Q79" t="str">
            <v/>
          </cell>
          <cell r="R79">
            <v>0</v>
          </cell>
          <cell r="S79">
            <v>0</v>
          </cell>
        </row>
        <row r="80">
          <cell r="A80" t="str">
            <v>(재)부산테크노파크</v>
          </cell>
          <cell r="B80" t="str">
            <v>051-974-9357</v>
          </cell>
          <cell r="C80" t="str">
            <v>051-974-9354</v>
          </cell>
          <cell r="E80" t="str">
            <v>606-82-09159</v>
          </cell>
          <cell r="F80" t="str">
            <v>김태경</v>
          </cell>
          <cell r="G80" t="str">
            <v>서비스</v>
          </cell>
          <cell r="H80" t="str">
            <v>연구개발용</v>
          </cell>
          <cell r="I80" t="str">
            <v>부산광역시 강서구 과학산단1로60번길 31 (지사동)</v>
          </cell>
          <cell r="J80" t="str">
            <v xml:space="preserve">  </v>
          </cell>
          <cell r="K80" t="str">
            <v xml:space="preserve">  </v>
          </cell>
          <cell r="L80" t="str">
            <v xml:space="preserve">  </v>
          </cell>
          <cell r="M80" t="str">
            <v xml:space="preserve">  </v>
          </cell>
          <cell r="N80" t="str">
            <v xml:space="preserve">  </v>
          </cell>
          <cell r="O80" t="str">
            <v xml:space="preserve">  </v>
          </cell>
          <cell r="P80" t="str">
            <v xml:space="preserve">  </v>
          </cell>
          <cell r="Q80" t="str">
            <v/>
          </cell>
          <cell r="R80">
            <v>0</v>
          </cell>
          <cell r="S80">
            <v>0</v>
          </cell>
        </row>
        <row r="81">
          <cell r="A81" t="str">
            <v>(재)예천천문우주센터</v>
          </cell>
          <cell r="B81" t="str">
            <v xml:space="preserve">  </v>
          </cell>
          <cell r="C81" t="str">
            <v xml:space="preserve">  </v>
          </cell>
          <cell r="E81" t="str">
            <v xml:space="preserve">  </v>
          </cell>
          <cell r="F81" t="str">
            <v xml:space="preserve">  </v>
          </cell>
          <cell r="G81" t="str">
            <v xml:space="preserve">  </v>
          </cell>
          <cell r="H81" t="str">
            <v xml:space="preserve">  </v>
          </cell>
          <cell r="I81" t="str">
            <v>경상북도 예천군 감천면 충효로 1078</v>
          </cell>
          <cell r="J81" t="str">
            <v xml:space="preserve">  </v>
          </cell>
          <cell r="K81" t="str">
            <v xml:space="preserve">  </v>
          </cell>
          <cell r="L81" t="str">
            <v xml:space="preserve">  </v>
          </cell>
          <cell r="M81" t="str">
            <v xml:space="preserve">  </v>
          </cell>
          <cell r="N81" t="str">
            <v xml:space="preserve">  </v>
          </cell>
          <cell r="O81" t="str">
            <v xml:space="preserve">  </v>
          </cell>
          <cell r="P81" t="str">
            <v xml:space="preserve">  </v>
          </cell>
          <cell r="Q81" t="str">
            <v/>
          </cell>
          <cell r="R81">
            <v>0</v>
          </cell>
          <cell r="S81">
            <v>0</v>
          </cell>
        </row>
        <row r="82">
          <cell r="A82" t="str">
            <v>(재)전남생물산업진흥원 생물의약연구센터</v>
          </cell>
          <cell r="B82" t="str">
            <v xml:space="preserve">  </v>
          </cell>
          <cell r="C82" t="str">
            <v xml:space="preserve">  </v>
          </cell>
          <cell r="E82" t="str">
            <v xml:space="preserve">  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  <cell r="I82" t="str">
            <v>전라남도 화순군 화순읍 산단길 12-55 (내평리)</v>
          </cell>
          <cell r="J82" t="str">
            <v xml:space="preserve">  </v>
          </cell>
          <cell r="K82" t="str">
            <v xml:space="preserve">  </v>
          </cell>
          <cell r="L82" t="str">
            <v xml:space="preserve">  </v>
          </cell>
          <cell r="M82" t="str">
            <v xml:space="preserve">  </v>
          </cell>
          <cell r="N82" t="str">
            <v xml:space="preserve">  </v>
          </cell>
          <cell r="O82" t="str">
            <v xml:space="preserve">  </v>
          </cell>
          <cell r="P82" t="str">
            <v xml:space="preserve">  </v>
          </cell>
          <cell r="Q82" t="str">
            <v/>
          </cell>
          <cell r="R82">
            <v>0</v>
          </cell>
          <cell r="S82">
            <v>0</v>
          </cell>
        </row>
        <row r="83">
          <cell r="A83" t="str">
            <v>(재)한국조선해양기자재연구원</v>
          </cell>
          <cell r="B83" t="str">
            <v>051-400-5000</v>
          </cell>
          <cell r="C83" t="str">
            <v>051-400-5091</v>
          </cell>
          <cell r="E83" t="str">
            <v xml:space="preserve">  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  <cell r="I83" t="str">
            <v>부산광역시 영도구 해양로 435 (동삼동)</v>
          </cell>
          <cell r="J83" t="str">
            <v xml:space="preserve">  </v>
          </cell>
          <cell r="K83" t="str">
            <v xml:space="preserve">  </v>
          </cell>
          <cell r="L83" t="str">
            <v xml:space="preserve">  </v>
          </cell>
          <cell r="M83" t="str">
            <v xml:space="preserve">  </v>
          </cell>
          <cell r="N83" t="str">
            <v xml:space="preserve">  </v>
          </cell>
          <cell r="O83" t="str">
            <v xml:space="preserve">  </v>
          </cell>
          <cell r="P83" t="str">
            <v xml:space="preserve">  </v>
          </cell>
          <cell r="Q83" t="str">
            <v/>
          </cell>
          <cell r="R83">
            <v>0</v>
          </cell>
          <cell r="S83">
            <v>0</v>
          </cell>
        </row>
        <row r="84">
          <cell r="A84" t="str">
            <v>(재)한국조선해양기자재연구원 경남지역본부</v>
          </cell>
          <cell r="B84" t="str">
            <v>055-639-5000</v>
          </cell>
          <cell r="C84" t="str">
            <v>055-639-5029</v>
          </cell>
          <cell r="D84" t="str">
            <v>khseo@komeri.re.kr</v>
          </cell>
          <cell r="E84" t="str">
            <v>602-82-06034</v>
          </cell>
          <cell r="F84" t="str">
            <v>김정렬</v>
          </cell>
          <cell r="G84" t="str">
            <v>서비스</v>
          </cell>
          <cell r="H84" t="str">
            <v>시험인증</v>
          </cell>
          <cell r="I84" t="str">
            <v>경상남도 거제시 연초면 오비4길 21-36</v>
          </cell>
          <cell r="J84" t="str">
            <v xml:space="preserve">  </v>
          </cell>
          <cell r="K84" t="str">
            <v>서권호연구원(010-5267-1275)</v>
          </cell>
          <cell r="L84" t="str">
            <v>우은수(010-2659-0503)</v>
          </cell>
          <cell r="M84" t="str">
            <v xml:space="preserve">  </v>
          </cell>
          <cell r="N84" t="str">
            <v xml:space="preserve">  </v>
          </cell>
          <cell r="O84" t="str">
            <v xml:space="preserve">  </v>
          </cell>
          <cell r="P84" t="str">
            <v xml:space="preserve">  </v>
          </cell>
          <cell r="Q84" t="str">
            <v/>
          </cell>
          <cell r="R84">
            <v>0</v>
          </cell>
          <cell r="S84">
            <v>0</v>
          </cell>
        </row>
        <row r="85">
          <cell r="A85" t="str">
            <v>(재)한국화학융합시험연구원</v>
          </cell>
          <cell r="B85" t="str">
            <v xml:space="preserve">  </v>
          </cell>
          <cell r="C85" t="str">
            <v xml:space="preserve">  </v>
          </cell>
          <cell r="E85" t="str">
            <v xml:space="preserve">  </v>
          </cell>
          <cell r="F85" t="str">
            <v xml:space="preserve">  </v>
          </cell>
          <cell r="G85" t="str">
            <v xml:space="preserve">  </v>
          </cell>
          <cell r="H85" t="str">
            <v xml:space="preserve">  </v>
          </cell>
          <cell r="I85" t="str">
            <v>경기도 용인시 처인구 양지면 중부대로2517번길 42-27</v>
          </cell>
          <cell r="J85" t="str">
            <v xml:space="preserve">  </v>
          </cell>
          <cell r="K85" t="str">
            <v xml:space="preserve">  </v>
          </cell>
          <cell r="L85" t="str">
            <v xml:space="preserve">  </v>
          </cell>
          <cell r="M85" t="str">
            <v xml:space="preserve">  </v>
          </cell>
          <cell r="N85" t="str">
            <v xml:space="preserve">  </v>
          </cell>
          <cell r="O85" t="str">
            <v xml:space="preserve">  </v>
          </cell>
          <cell r="P85" t="str">
            <v xml:space="preserve">  </v>
          </cell>
          <cell r="Q85" t="str">
            <v/>
          </cell>
          <cell r="R85">
            <v>0</v>
          </cell>
          <cell r="S85">
            <v>0</v>
          </cell>
        </row>
        <row r="86">
          <cell r="A86" t="str">
            <v>(재)한국화학융합시험연구원 인천</v>
          </cell>
          <cell r="B86" t="str">
            <v xml:space="preserve">  </v>
          </cell>
          <cell r="C86" t="str">
            <v xml:space="preserve">  </v>
          </cell>
          <cell r="E86" t="str">
            <v xml:space="preserve">  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  <cell r="I86" t="str">
            <v>인천광역시 서구 가재울로68</v>
          </cell>
          <cell r="J86" t="str">
            <v xml:space="preserve">  </v>
          </cell>
          <cell r="K86" t="str">
            <v xml:space="preserve">  </v>
          </cell>
          <cell r="L86" t="str">
            <v xml:space="preserve">  </v>
          </cell>
          <cell r="M86" t="str">
            <v xml:space="preserve">  </v>
          </cell>
          <cell r="N86" t="str">
            <v xml:space="preserve">  </v>
          </cell>
          <cell r="O86" t="str">
            <v xml:space="preserve">  </v>
          </cell>
          <cell r="P86" t="str">
            <v xml:space="preserve">  </v>
          </cell>
          <cell r="Q86" t="str">
            <v/>
          </cell>
          <cell r="R86">
            <v>0</v>
          </cell>
          <cell r="S86">
            <v>0</v>
          </cell>
        </row>
        <row r="87">
          <cell r="A87" t="str">
            <v>포에스엔지니어링㈜</v>
          </cell>
          <cell r="B87" t="str">
            <v>061-686-3305</v>
          </cell>
          <cell r="C87" t="str">
            <v>061-686-3306</v>
          </cell>
          <cell r="E87" t="str">
            <v>417-81-07253</v>
          </cell>
          <cell r="F87" t="str">
            <v>정정자</v>
          </cell>
          <cell r="G87" t="str">
            <v>제조,건설</v>
          </cell>
          <cell r="H87" t="str">
            <v>전기용품외</v>
          </cell>
          <cell r="I87" t="str">
            <v>전라남도 여수시 종화동 1200</v>
          </cell>
          <cell r="J87" t="str">
            <v xml:space="preserve">  </v>
          </cell>
          <cell r="K87" t="str">
            <v>유용권과장(070-4640-1849)</v>
          </cell>
          <cell r="L87" t="str">
            <v xml:space="preserve">  </v>
          </cell>
          <cell r="M87" t="str">
            <v xml:space="preserve">  </v>
          </cell>
          <cell r="N87" t="str">
            <v xml:space="preserve">  </v>
          </cell>
          <cell r="O87" t="str">
            <v xml:space="preserve">  </v>
          </cell>
          <cell r="P87" t="str">
            <v xml:space="preserve">  </v>
          </cell>
          <cell r="Q87" t="str">
            <v/>
          </cell>
          <cell r="R87">
            <v>0</v>
          </cell>
          <cell r="S87">
            <v>0</v>
          </cell>
        </row>
        <row r="88">
          <cell r="A88" t="str">
            <v>SK인천석유화학㈜</v>
          </cell>
          <cell r="B88" t="str">
            <v xml:space="preserve">  </v>
          </cell>
          <cell r="C88" t="str">
            <v xml:space="preserve">  </v>
          </cell>
          <cell r="E88" t="str">
            <v xml:space="preserve">  </v>
          </cell>
          <cell r="F88" t="str">
            <v xml:space="preserve">  </v>
          </cell>
          <cell r="G88" t="str">
            <v xml:space="preserve">  </v>
          </cell>
          <cell r="H88" t="str">
            <v xml:space="preserve">  </v>
          </cell>
          <cell r="I88" t="str">
            <v>인천광역시 서구 봉수대로 415</v>
          </cell>
          <cell r="J88" t="str">
            <v xml:space="preserve">  </v>
          </cell>
          <cell r="K88" t="str">
            <v xml:space="preserve">  </v>
          </cell>
          <cell r="L88" t="str">
            <v xml:space="preserve">  </v>
          </cell>
          <cell r="M88" t="str">
            <v xml:space="preserve">  </v>
          </cell>
          <cell r="N88" t="str">
            <v xml:space="preserve">  </v>
          </cell>
          <cell r="O88" t="str">
            <v xml:space="preserve">  </v>
          </cell>
          <cell r="P88" t="str">
            <v xml:space="preserve">  </v>
          </cell>
          <cell r="Q88" t="str">
            <v/>
          </cell>
          <cell r="R88">
            <v>0</v>
          </cell>
          <cell r="S88">
            <v>0</v>
          </cell>
        </row>
        <row r="89">
          <cell r="A89" t="str">
            <v>SK대전충전소</v>
          </cell>
          <cell r="B89" t="str">
            <v>042-622-4928</v>
          </cell>
          <cell r="C89" t="str">
            <v>042-624-9878</v>
          </cell>
          <cell r="E89" t="str">
            <v>305-27-71504</v>
          </cell>
          <cell r="F89" t="str">
            <v>김부환</v>
          </cell>
          <cell r="G89" t="str">
            <v>도소매</v>
          </cell>
          <cell r="H89" t="str">
            <v>LPG</v>
          </cell>
          <cell r="I89" t="str">
            <v>대전광역시 대덕구 대화로132번길 161</v>
          </cell>
          <cell r="J89" t="str">
            <v xml:space="preserve">  </v>
          </cell>
          <cell r="K89" t="str">
            <v xml:space="preserve">  </v>
          </cell>
          <cell r="L89" t="str">
            <v xml:space="preserve">  </v>
          </cell>
          <cell r="M89" t="str">
            <v xml:space="preserve">  </v>
          </cell>
          <cell r="N89" t="str">
            <v xml:space="preserve">  </v>
          </cell>
          <cell r="O89" t="str">
            <v xml:space="preserve">  </v>
          </cell>
          <cell r="P89" t="str">
            <v xml:space="preserve">  </v>
          </cell>
          <cell r="Q89" t="str">
            <v/>
          </cell>
          <cell r="R89">
            <v>0</v>
          </cell>
          <cell r="S89">
            <v>0</v>
          </cell>
        </row>
        <row r="90">
          <cell r="A90" t="str">
            <v>SK모바일에너지㈜ 서산공장</v>
          </cell>
          <cell r="B90" t="str">
            <v xml:space="preserve">  </v>
          </cell>
          <cell r="C90" t="str">
            <v xml:space="preserve">  </v>
          </cell>
          <cell r="E90" t="str">
            <v xml:space="preserve">  </v>
          </cell>
          <cell r="F90" t="str">
            <v xml:space="preserve">  </v>
          </cell>
          <cell r="G90" t="str">
            <v xml:space="preserve">  </v>
          </cell>
          <cell r="H90" t="str">
            <v xml:space="preserve">  </v>
          </cell>
          <cell r="I90" t="str">
            <v>충청남도 서산시 지곡면 무장리 서산일반산업단지 281L</v>
          </cell>
          <cell r="J90" t="str">
            <v xml:space="preserve">  </v>
          </cell>
          <cell r="K90" t="str">
            <v xml:space="preserve">  </v>
          </cell>
          <cell r="L90" t="str">
            <v xml:space="preserve">  </v>
          </cell>
          <cell r="M90" t="str">
            <v xml:space="preserve">  </v>
          </cell>
          <cell r="N90" t="str">
            <v xml:space="preserve">  </v>
          </cell>
          <cell r="O90" t="str">
            <v xml:space="preserve">  </v>
          </cell>
          <cell r="P90" t="str">
            <v xml:space="preserve">  </v>
          </cell>
          <cell r="Q90" t="str">
            <v/>
          </cell>
          <cell r="R90">
            <v>0</v>
          </cell>
          <cell r="S90">
            <v>0</v>
          </cell>
        </row>
        <row r="91">
          <cell r="A91" t="str">
            <v>SK바이오팜㈜</v>
          </cell>
          <cell r="B91" t="str">
            <v xml:space="preserve">  </v>
          </cell>
          <cell r="C91" t="str">
            <v xml:space="preserve">  </v>
          </cell>
          <cell r="E91" t="str">
            <v xml:space="preserve">  </v>
          </cell>
          <cell r="F91" t="str">
            <v xml:space="preserve">  </v>
          </cell>
          <cell r="G91" t="str">
            <v xml:space="preserve">  </v>
          </cell>
          <cell r="H91" t="str">
            <v xml:space="preserve">  </v>
          </cell>
          <cell r="I91" t="str">
            <v>대전광역시 유성구 엑스포로 325</v>
          </cell>
          <cell r="J91" t="str">
            <v xml:space="preserve">  </v>
          </cell>
          <cell r="K91" t="str">
            <v xml:space="preserve">  </v>
          </cell>
          <cell r="L91" t="str">
            <v xml:space="preserve">  </v>
          </cell>
          <cell r="M91" t="str">
            <v xml:space="preserve">  </v>
          </cell>
          <cell r="N91" t="str">
            <v xml:space="preserve">  </v>
          </cell>
          <cell r="O91" t="str">
            <v xml:space="preserve">  </v>
          </cell>
          <cell r="P91" t="str">
            <v xml:space="preserve">  </v>
          </cell>
          <cell r="Q91" t="str">
            <v/>
          </cell>
          <cell r="R91">
            <v>0</v>
          </cell>
          <cell r="S91">
            <v>0</v>
          </cell>
        </row>
        <row r="92">
          <cell r="A92" t="str">
            <v xml:space="preserve"> SK바이오팜㈜</v>
          </cell>
          <cell r="B92" t="str">
            <v xml:space="preserve">  </v>
          </cell>
          <cell r="C92" t="str">
            <v xml:space="preserve">  </v>
          </cell>
          <cell r="E92" t="str">
            <v xml:space="preserve">  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  <cell r="I92" t="str">
            <v>서울특별시 종로구 종로 26</v>
          </cell>
          <cell r="J92" t="str">
            <v xml:space="preserve">  </v>
          </cell>
          <cell r="K92" t="str">
            <v xml:space="preserve">  </v>
          </cell>
          <cell r="L92" t="str">
            <v xml:space="preserve">  </v>
          </cell>
          <cell r="M92" t="str">
            <v xml:space="preserve">  </v>
          </cell>
          <cell r="N92" t="str">
            <v xml:space="preserve">  </v>
          </cell>
          <cell r="O92" t="str">
            <v xml:space="preserve">  </v>
          </cell>
          <cell r="P92" t="str">
            <v xml:space="preserve">  </v>
          </cell>
          <cell r="Q92" t="str">
            <v/>
          </cell>
          <cell r="R92">
            <v>0</v>
          </cell>
          <cell r="S92">
            <v>0</v>
          </cell>
        </row>
        <row r="93">
          <cell r="A93" t="str">
            <v>SK에너지㈜</v>
          </cell>
          <cell r="B93" t="str">
            <v xml:space="preserve">  </v>
          </cell>
          <cell r="C93" t="str">
            <v xml:space="preserve">  </v>
          </cell>
          <cell r="E93" t="str">
            <v xml:space="preserve">  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  <cell r="I93" t="str">
            <v>울산광역시 남구 신여천로 2</v>
          </cell>
          <cell r="J93" t="str">
            <v xml:space="preserve">  </v>
          </cell>
          <cell r="K93" t="str">
            <v xml:space="preserve">  </v>
          </cell>
          <cell r="L93" t="str">
            <v xml:space="preserve">  </v>
          </cell>
          <cell r="M93" t="str">
            <v xml:space="preserve">  </v>
          </cell>
          <cell r="N93" t="str">
            <v xml:space="preserve">  </v>
          </cell>
          <cell r="O93" t="str">
            <v xml:space="preserve">  </v>
          </cell>
          <cell r="P93" t="str">
            <v xml:space="preserve">  </v>
          </cell>
          <cell r="Q93" t="str">
            <v/>
          </cell>
          <cell r="R93">
            <v>0</v>
          </cell>
          <cell r="S93">
            <v>0</v>
          </cell>
        </row>
        <row r="94">
          <cell r="A94" t="str">
            <v>㈜SK에너지</v>
          </cell>
          <cell r="B94" t="str">
            <v xml:space="preserve">  </v>
          </cell>
          <cell r="C94" t="str">
            <v xml:space="preserve">  </v>
          </cell>
          <cell r="E94" t="str">
            <v xml:space="preserve">  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  <cell r="I94" t="str">
            <v>대전광역시 유성구 엑스포로 325</v>
          </cell>
          <cell r="J94" t="str">
            <v xml:space="preserve">  </v>
          </cell>
          <cell r="K94" t="str">
            <v xml:space="preserve">  </v>
          </cell>
          <cell r="L94" t="str">
            <v xml:space="preserve">  </v>
          </cell>
          <cell r="M94" t="str">
            <v xml:space="preserve">  </v>
          </cell>
          <cell r="N94" t="str">
            <v xml:space="preserve">  </v>
          </cell>
          <cell r="O94" t="str">
            <v xml:space="preserve">  </v>
          </cell>
          <cell r="P94" t="str">
            <v xml:space="preserve">  </v>
          </cell>
          <cell r="Q94" t="str">
            <v/>
          </cell>
          <cell r="R94">
            <v>0</v>
          </cell>
          <cell r="S94">
            <v>0</v>
          </cell>
        </row>
        <row r="95">
          <cell r="A95" t="str">
            <v>SK이노베이션㈜ LIBS 증평공장</v>
          </cell>
          <cell r="B95" t="str">
            <v xml:space="preserve">  </v>
          </cell>
          <cell r="C95" t="str">
            <v xml:space="preserve">  </v>
          </cell>
          <cell r="E95" t="str">
            <v xml:space="preserve">  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  <cell r="I95" t="str">
            <v>충청북도 증평군 증평읍 미암로 82-41</v>
          </cell>
          <cell r="J95" t="str">
            <v xml:space="preserve">  </v>
          </cell>
          <cell r="K95" t="str">
            <v xml:space="preserve">  </v>
          </cell>
          <cell r="L95" t="str">
            <v xml:space="preserve">  </v>
          </cell>
          <cell r="M95" t="str">
            <v xml:space="preserve">  </v>
          </cell>
          <cell r="N95" t="str">
            <v xml:space="preserve">  </v>
          </cell>
          <cell r="O95" t="str">
            <v xml:space="preserve">  </v>
          </cell>
          <cell r="P95" t="str">
            <v xml:space="preserve">  </v>
          </cell>
          <cell r="Q95" t="str">
            <v/>
          </cell>
          <cell r="R95">
            <v>0</v>
          </cell>
          <cell r="S95">
            <v>0</v>
          </cell>
        </row>
        <row r="96">
          <cell r="A96" t="str">
            <v>OK종합공구상사</v>
          </cell>
          <cell r="B96" t="str">
            <v>052-257-0431</v>
          </cell>
          <cell r="C96" t="str">
            <v>052-257-0432</v>
          </cell>
          <cell r="E96" t="str">
            <v>610-25-22046</v>
          </cell>
          <cell r="F96" t="str">
            <v xml:space="preserve">허만태 </v>
          </cell>
          <cell r="G96" t="str">
            <v>도소매</v>
          </cell>
          <cell r="H96" t="str">
            <v>공구</v>
          </cell>
          <cell r="I96" t="str">
            <v xml:space="preserve">울산광역시 울주군 청량면 상남길 14 </v>
          </cell>
          <cell r="J96" t="str">
            <v xml:space="preserve">  </v>
          </cell>
          <cell r="K96" t="str">
            <v xml:space="preserve">  </v>
          </cell>
          <cell r="L96" t="str">
            <v xml:space="preserve">  </v>
          </cell>
          <cell r="M96" t="str">
            <v xml:space="preserve">  </v>
          </cell>
          <cell r="N96" t="str">
            <v xml:space="preserve">  </v>
          </cell>
          <cell r="O96" t="str">
            <v xml:space="preserve">  </v>
          </cell>
          <cell r="P96" t="str">
            <v xml:space="preserve">  </v>
          </cell>
          <cell r="Q96" t="str">
            <v/>
          </cell>
          <cell r="R96">
            <v>0</v>
          </cell>
          <cell r="S96">
            <v>0</v>
          </cell>
        </row>
        <row r="97">
          <cell r="A97" t="str">
            <v>Soulbrain MI</v>
          </cell>
          <cell r="B97" t="str">
            <v xml:space="preserve">  </v>
          </cell>
          <cell r="C97" t="str">
            <v xml:space="preserve">  </v>
          </cell>
          <cell r="E97" t="str">
            <v xml:space="preserve">  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  <cell r="I97" t="str">
            <v>47050 Five Mile Road Northville Township, MI 48168 USA</v>
          </cell>
          <cell r="J97" t="str">
            <v xml:space="preserve">  </v>
          </cell>
          <cell r="K97" t="str">
            <v xml:space="preserve">  </v>
          </cell>
          <cell r="L97" t="str">
            <v xml:space="preserve">  </v>
          </cell>
          <cell r="M97" t="str">
            <v xml:space="preserve">  </v>
          </cell>
          <cell r="N97" t="str">
            <v xml:space="preserve">  </v>
          </cell>
          <cell r="O97" t="str">
            <v xml:space="preserve">  </v>
          </cell>
          <cell r="P97" t="str">
            <v xml:space="preserve">  </v>
          </cell>
          <cell r="Q97" t="str">
            <v/>
          </cell>
          <cell r="R97">
            <v>0</v>
          </cell>
          <cell r="S97">
            <v>0</v>
          </cell>
        </row>
        <row r="98">
          <cell r="A98" t="str">
            <v>STX Offshore &amp; Shipbuilding Co., Ltd.</v>
          </cell>
          <cell r="B98" t="str">
            <v xml:space="preserve">  </v>
          </cell>
          <cell r="C98" t="str">
            <v xml:space="preserve">  </v>
          </cell>
          <cell r="E98" t="str">
            <v xml:space="preserve">  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  <cell r="I98" t="str">
            <v>602, Myeongie-ro, Jinhae-gu, Changwon-si, Gyeongsangnam-do, Korea, 645-703</v>
          </cell>
          <cell r="J98" t="str">
            <v xml:space="preserve">  </v>
          </cell>
          <cell r="K98" t="str">
            <v xml:space="preserve">  </v>
          </cell>
          <cell r="L98" t="str">
            <v xml:space="preserve">  </v>
          </cell>
          <cell r="M98" t="str">
            <v xml:space="preserve">  </v>
          </cell>
          <cell r="N98" t="str">
            <v xml:space="preserve">  </v>
          </cell>
          <cell r="O98" t="str">
            <v xml:space="preserve">  </v>
          </cell>
          <cell r="P98" t="str">
            <v xml:space="preserve">  </v>
          </cell>
          <cell r="Q98" t="str">
            <v/>
          </cell>
          <cell r="R98">
            <v>0</v>
          </cell>
          <cell r="S98">
            <v>0</v>
          </cell>
        </row>
        <row r="99">
          <cell r="A99" t="str">
            <v>STX Shipbuilding Co., Ltd.</v>
          </cell>
          <cell r="B99" t="str">
            <v xml:space="preserve">  </v>
          </cell>
          <cell r="C99" t="str">
            <v xml:space="preserve">  </v>
          </cell>
          <cell r="E99" t="str">
            <v xml:space="preserve">  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  <cell r="I99" t="str">
            <v>100 Wonpo-dong,ChangWonJinHae Si Gyeongsangnam-Do</v>
          </cell>
          <cell r="J99" t="str">
            <v xml:space="preserve">  </v>
          </cell>
          <cell r="K99" t="str">
            <v xml:space="preserve">  </v>
          </cell>
          <cell r="L99" t="str">
            <v xml:space="preserve">  </v>
          </cell>
          <cell r="M99" t="str">
            <v xml:space="preserve">  </v>
          </cell>
          <cell r="N99" t="str">
            <v xml:space="preserve">  </v>
          </cell>
          <cell r="O99" t="str">
            <v xml:space="preserve">  </v>
          </cell>
          <cell r="P99" t="str">
            <v xml:space="preserve">  </v>
          </cell>
          <cell r="Q99" t="str">
            <v/>
          </cell>
          <cell r="R99">
            <v>0</v>
          </cell>
          <cell r="S99">
            <v>0</v>
          </cell>
        </row>
        <row r="100">
          <cell r="A100" t="str">
            <v>STX조선해양㈜</v>
          </cell>
          <cell r="B100" t="str">
            <v xml:space="preserve">  </v>
          </cell>
          <cell r="C100" t="str">
            <v xml:space="preserve">  </v>
          </cell>
          <cell r="E100" t="str">
            <v xml:space="preserve">  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  <cell r="I100" t="str">
            <v>경상남도 창원시 진해구 명제로 60 (원포동)</v>
          </cell>
          <cell r="J100" t="str">
            <v xml:space="preserve">  </v>
          </cell>
          <cell r="K100" t="str">
            <v>김재한기사(010-7313-6417)</v>
          </cell>
          <cell r="L100" t="str">
            <v xml:space="preserve">  </v>
          </cell>
          <cell r="M100" t="str">
            <v xml:space="preserve">  </v>
          </cell>
          <cell r="N100" t="str">
            <v xml:space="preserve">  </v>
          </cell>
          <cell r="O100" t="str">
            <v xml:space="preserve">  </v>
          </cell>
          <cell r="P100" t="str">
            <v xml:space="preserve">  </v>
          </cell>
          <cell r="Q100" t="str">
            <v/>
          </cell>
          <cell r="R100">
            <v>0</v>
          </cell>
          <cell r="S100">
            <v>0</v>
          </cell>
        </row>
        <row r="101">
          <cell r="A101" t="str">
            <v>STX중공업㈜</v>
          </cell>
          <cell r="B101" t="str">
            <v xml:space="preserve">  </v>
          </cell>
          <cell r="C101" t="str">
            <v xml:space="preserve">  </v>
          </cell>
          <cell r="E101" t="str">
            <v xml:space="preserve">  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  <cell r="I101" t="str">
            <v>경상남도 창원시 성산구 적현로 222</v>
          </cell>
          <cell r="J101" t="str">
            <v xml:space="preserve">  </v>
          </cell>
          <cell r="K101" t="str">
            <v xml:space="preserve">  </v>
          </cell>
          <cell r="L101" t="str">
            <v xml:space="preserve">  </v>
          </cell>
          <cell r="M101" t="str">
            <v xml:space="preserve">  </v>
          </cell>
          <cell r="N101" t="str">
            <v xml:space="preserve">  </v>
          </cell>
          <cell r="O101" t="str">
            <v xml:space="preserve">  </v>
          </cell>
          <cell r="P101" t="str">
            <v xml:space="preserve">  </v>
          </cell>
          <cell r="Q101" t="str">
            <v/>
          </cell>
          <cell r="R101">
            <v>0</v>
          </cell>
          <cell r="S101">
            <v>0</v>
          </cell>
        </row>
        <row r="102">
          <cell r="A102" t="str">
            <v>Survitec Korea</v>
          </cell>
          <cell r="B102" t="str">
            <v xml:space="preserve">  </v>
          </cell>
          <cell r="C102" t="str">
            <v xml:space="preserve">  </v>
          </cell>
          <cell r="E102" t="str">
            <v xml:space="preserve">  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  <cell r="I102" t="str">
            <v>71, Gimhae-daero 2575beon-gil, Gimhae Si, Gyeongsangnam-do, Korea</v>
          </cell>
          <cell r="J102" t="str">
            <v xml:space="preserve">  </v>
          </cell>
          <cell r="K102" t="str">
            <v xml:space="preserve">  </v>
          </cell>
          <cell r="L102" t="str">
            <v xml:space="preserve">  </v>
          </cell>
          <cell r="M102" t="str">
            <v xml:space="preserve">  </v>
          </cell>
          <cell r="N102" t="str">
            <v xml:space="preserve">  </v>
          </cell>
          <cell r="O102" t="str">
            <v xml:space="preserve">  </v>
          </cell>
          <cell r="P102" t="str">
            <v xml:space="preserve">  </v>
          </cell>
          <cell r="Q102" t="str">
            <v/>
          </cell>
          <cell r="R102">
            <v>0</v>
          </cell>
          <cell r="S102">
            <v>0</v>
          </cell>
        </row>
        <row r="103">
          <cell r="A103" t="str">
            <v xml:space="preserve"> SWI Valve Co., Ltd.</v>
          </cell>
          <cell r="B103" t="str">
            <v xml:space="preserve">  </v>
          </cell>
          <cell r="C103" t="str">
            <v xml:space="preserve">  </v>
          </cell>
          <cell r="E103" t="str">
            <v xml:space="preserve">  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  <cell r="I103" t="str">
            <v>91-9, Beolmal-ro, Dongan-gu, Anyang-si, Gyeonggi-do, South Korea</v>
          </cell>
          <cell r="J103" t="str">
            <v xml:space="preserve">  </v>
          </cell>
          <cell r="K103" t="str">
            <v xml:space="preserve">  </v>
          </cell>
          <cell r="L103" t="str">
            <v xml:space="preserve">  </v>
          </cell>
          <cell r="M103" t="str">
            <v xml:space="preserve">  </v>
          </cell>
          <cell r="N103" t="str">
            <v xml:space="preserve">  </v>
          </cell>
          <cell r="O103" t="str">
            <v xml:space="preserve">  </v>
          </cell>
          <cell r="P103" t="str">
            <v xml:space="preserve">  </v>
          </cell>
          <cell r="Q103" t="str">
            <v/>
          </cell>
          <cell r="R103">
            <v>0</v>
          </cell>
          <cell r="S103">
            <v>0</v>
          </cell>
        </row>
        <row r="104">
          <cell r="A104" t="str">
            <v>Tec-Eye System Engineering</v>
          </cell>
          <cell r="B104" t="str">
            <v>042-934-2092</v>
          </cell>
          <cell r="C104" t="str">
            <v>042-934-2097</v>
          </cell>
          <cell r="E104" t="str">
            <v>314-26-58513</v>
          </cell>
          <cell r="F104" t="str">
            <v>김은종</v>
          </cell>
          <cell r="G104" t="str">
            <v>제조업</v>
          </cell>
          <cell r="H104" t="str">
            <v>기계설계외</v>
          </cell>
          <cell r="I104" t="str">
            <v>대전광역시 유성구 테크노2로 160 (용산동, 충남대창업지원센터)</v>
          </cell>
          <cell r="J104" t="str">
            <v xml:space="preserve">  </v>
          </cell>
          <cell r="K104" t="str">
            <v>정필준부장(010-7764-6160)</v>
          </cell>
          <cell r="L104" t="str">
            <v xml:space="preserve">  </v>
          </cell>
          <cell r="M104" t="str">
            <v xml:space="preserve">  </v>
          </cell>
          <cell r="N104" t="str">
            <v xml:space="preserve">  </v>
          </cell>
          <cell r="O104" t="str">
            <v xml:space="preserve">  </v>
          </cell>
          <cell r="P104" t="str">
            <v xml:space="preserve">  </v>
          </cell>
          <cell r="Q104" t="str">
            <v/>
          </cell>
          <cell r="R104">
            <v>0</v>
          </cell>
          <cell r="S104">
            <v>0</v>
          </cell>
        </row>
        <row r="105">
          <cell r="A105" t="str">
            <v>Technip Prelude FLNG Project</v>
          </cell>
          <cell r="B105" t="str">
            <v xml:space="preserve">  </v>
          </cell>
          <cell r="C105" t="str">
            <v xml:space="preserve">  </v>
          </cell>
          <cell r="E105" t="str">
            <v xml:space="preserve">  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  <cell r="I105" t="str">
            <v>3th Fl., Technip, PISOL Bldg., Samsung Heavy Industries, 530 , Jangpyeong-dong, Geoje, South Korea</v>
          </cell>
          <cell r="J105" t="str">
            <v xml:space="preserve">  </v>
          </cell>
          <cell r="K105" t="str">
            <v xml:space="preserve">  </v>
          </cell>
          <cell r="L105" t="str">
            <v xml:space="preserve">  </v>
          </cell>
          <cell r="M105" t="str">
            <v xml:space="preserve">  </v>
          </cell>
          <cell r="N105" t="str">
            <v xml:space="preserve">  </v>
          </cell>
          <cell r="O105" t="str">
            <v xml:space="preserve">  </v>
          </cell>
          <cell r="P105" t="str">
            <v xml:space="preserve">  </v>
          </cell>
          <cell r="Q105" t="str">
            <v/>
          </cell>
          <cell r="R105">
            <v>0</v>
          </cell>
          <cell r="S105">
            <v>0</v>
          </cell>
        </row>
        <row r="106">
          <cell r="A106" t="str">
            <v>THAIKO PUVA CO., LTD.</v>
          </cell>
          <cell r="B106" t="str">
            <v xml:space="preserve">  </v>
          </cell>
          <cell r="C106" t="str">
            <v xml:space="preserve">  </v>
          </cell>
          <cell r="E106" t="str">
            <v xml:space="preserve">  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  <cell r="I106" t="str">
            <v>9/4 M001 T, RAHEANG A, RATLUMKAEO J, PRATHUMTANI 12140</v>
          </cell>
          <cell r="J106" t="str">
            <v xml:space="preserve">  </v>
          </cell>
          <cell r="K106" t="str">
            <v xml:space="preserve">  </v>
          </cell>
          <cell r="L106" t="str">
            <v xml:space="preserve">  </v>
          </cell>
          <cell r="M106" t="str">
            <v xml:space="preserve">  </v>
          </cell>
          <cell r="N106" t="str">
            <v xml:space="preserve">  </v>
          </cell>
          <cell r="O106" t="str">
            <v xml:space="preserve">  </v>
          </cell>
          <cell r="P106" t="str">
            <v xml:space="preserve">  </v>
          </cell>
          <cell r="Q106" t="str">
            <v/>
          </cell>
          <cell r="R106">
            <v>0</v>
          </cell>
          <cell r="S106">
            <v>0</v>
          </cell>
        </row>
        <row r="107">
          <cell r="A107" t="str">
            <v>TK-FUJIKIN</v>
          </cell>
          <cell r="B107" t="str">
            <v xml:space="preserve">  </v>
          </cell>
          <cell r="C107" t="str">
            <v xml:space="preserve">  </v>
          </cell>
          <cell r="E107" t="str">
            <v xml:space="preserve">  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  <cell r="I107" t="str">
            <v>7, Noksansandan 261-ro 88beon-gil, Gangseo-gu, Busan, Korea</v>
          </cell>
          <cell r="J107" t="str">
            <v xml:space="preserve">  </v>
          </cell>
          <cell r="K107" t="str">
            <v xml:space="preserve">  </v>
          </cell>
          <cell r="L107" t="str">
            <v xml:space="preserve">  </v>
          </cell>
          <cell r="M107" t="str">
            <v xml:space="preserve">  </v>
          </cell>
          <cell r="N107" t="str">
            <v xml:space="preserve">  </v>
          </cell>
          <cell r="O107" t="str">
            <v xml:space="preserve">  </v>
          </cell>
          <cell r="P107" t="str">
            <v xml:space="preserve">  </v>
          </cell>
          <cell r="Q107" t="str">
            <v/>
          </cell>
          <cell r="R107">
            <v>0</v>
          </cell>
          <cell r="S107">
            <v>0</v>
          </cell>
        </row>
        <row r="108">
          <cell r="A108" t="str">
            <v>VALSTONE CONTROLS, INC.</v>
          </cell>
          <cell r="B108" t="str">
            <v xml:space="preserve">  </v>
          </cell>
          <cell r="C108" t="str">
            <v xml:space="preserve">  </v>
          </cell>
          <cell r="E108" t="str">
            <v xml:space="preserve">  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  <cell r="I108" t="str">
            <v>Jungwon Ind. Complex 1515, Dangu-Ri, Judeok-Eup, Chungju-Si, Chungcheongbuk-Do, 380-881, KOREA</v>
          </cell>
          <cell r="J108" t="str">
            <v xml:space="preserve">  </v>
          </cell>
          <cell r="K108" t="str">
            <v xml:space="preserve">  </v>
          </cell>
          <cell r="L108" t="str">
            <v xml:space="preserve">  </v>
          </cell>
          <cell r="M108" t="str">
            <v xml:space="preserve">  </v>
          </cell>
          <cell r="N108" t="str">
            <v xml:space="preserve">  </v>
          </cell>
          <cell r="O108" t="str">
            <v xml:space="preserve">  </v>
          </cell>
          <cell r="P108" t="str">
            <v xml:space="preserve">  </v>
          </cell>
          <cell r="Q108" t="str">
            <v/>
          </cell>
          <cell r="R108">
            <v>0</v>
          </cell>
          <cell r="S108">
            <v>0</v>
          </cell>
        </row>
        <row r="109">
          <cell r="A109" t="str">
            <v>WILO PUPS LTD</v>
          </cell>
          <cell r="B109" t="str">
            <v xml:space="preserve">  </v>
          </cell>
          <cell r="C109" t="str">
            <v xml:space="preserve">  </v>
          </cell>
          <cell r="E109" t="str">
            <v xml:space="preserve">  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  <cell r="I109" t="str">
            <v>#5-2,Jinyoeng-Ri, Jinyeong-Eup, Gimhae, Gyeongnam, Korea</v>
          </cell>
          <cell r="J109" t="str">
            <v xml:space="preserve">  </v>
          </cell>
          <cell r="K109" t="str">
            <v xml:space="preserve">  </v>
          </cell>
          <cell r="L109" t="str">
            <v xml:space="preserve">  </v>
          </cell>
          <cell r="M109" t="str">
            <v xml:space="preserve">  </v>
          </cell>
          <cell r="N109" t="str">
            <v xml:space="preserve">  </v>
          </cell>
          <cell r="O109" t="str">
            <v xml:space="preserve">  </v>
          </cell>
          <cell r="P109" t="str">
            <v xml:space="preserve">  </v>
          </cell>
          <cell r="Q109" t="str">
            <v/>
          </cell>
          <cell r="R109">
            <v>0</v>
          </cell>
          <cell r="S109">
            <v>0</v>
          </cell>
        </row>
        <row r="110">
          <cell r="A110" t="str">
            <v>㈜가나텍</v>
          </cell>
          <cell r="B110" t="str">
            <v>042-934-8037</v>
          </cell>
          <cell r="C110" t="str">
            <v>042-934-8040</v>
          </cell>
          <cell r="E110" t="str">
            <v>305-81-78552</v>
          </cell>
          <cell r="F110" t="str">
            <v>김완중</v>
          </cell>
          <cell r="G110" t="str">
            <v>제조</v>
          </cell>
          <cell r="H110" t="str">
            <v>이화학기기</v>
          </cell>
          <cell r="I110" t="str">
            <v>대전광역시 유성구 테크노2로 199 미건테크노월드 1차 202호</v>
          </cell>
          <cell r="J110" t="str">
            <v xml:space="preserve">  </v>
          </cell>
          <cell r="K110" t="str">
            <v xml:space="preserve">  </v>
          </cell>
          <cell r="L110" t="str">
            <v xml:space="preserve">  </v>
          </cell>
          <cell r="M110" t="str">
            <v xml:space="preserve">  </v>
          </cell>
          <cell r="N110" t="str">
            <v xml:space="preserve">  </v>
          </cell>
          <cell r="O110" t="str">
            <v xml:space="preserve">  </v>
          </cell>
          <cell r="P110" t="str">
            <v xml:space="preserve">  </v>
          </cell>
          <cell r="Q110" t="str">
            <v/>
          </cell>
          <cell r="R110">
            <v>0</v>
          </cell>
          <cell r="S110">
            <v>0</v>
          </cell>
        </row>
        <row r="111">
          <cell r="A111" t="str">
            <v>강릉산림항공관리소</v>
          </cell>
          <cell r="B111" t="str">
            <v xml:space="preserve">  </v>
          </cell>
          <cell r="C111" t="str">
            <v xml:space="preserve">  </v>
          </cell>
          <cell r="E111" t="str">
            <v xml:space="preserve">  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  <cell r="I111" t="str">
            <v>강원도 강릉시 공항길 142-10 (남항진동)</v>
          </cell>
          <cell r="J111" t="str">
            <v xml:space="preserve">  </v>
          </cell>
          <cell r="K111" t="str">
            <v xml:space="preserve">  </v>
          </cell>
          <cell r="L111" t="str">
            <v xml:space="preserve">  </v>
          </cell>
          <cell r="M111" t="str">
            <v xml:space="preserve">  </v>
          </cell>
          <cell r="N111" t="str">
            <v xml:space="preserve">  </v>
          </cell>
          <cell r="O111" t="str">
            <v xml:space="preserve">  </v>
          </cell>
          <cell r="P111" t="str">
            <v xml:space="preserve">  </v>
          </cell>
          <cell r="Q111" t="str">
            <v/>
          </cell>
          <cell r="R111">
            <v>0</v>
          </cell>
          <cell r="S111">
            <v>0</v>
          </cell>
        </row>
        <row r="112">
          <cell r="A112" t="str">
            <v>강원소방항공구조대</v>
          </cell>
          <cell r="B112" t="str">
            <v xml:space="preserve">  </v>
          </cell>
          <cell r="C112" t="str">
            <v xml:space="preserve">  </v>
          </cell>
          <cell r="E112" t="str">
            <v xml:space="preserve">  </v>
          </cell>
          <cell r="F112" t="str">
            <v xml:space="preserve">  </v>
          </cell>
          <cell r="G112" t="str">
            <v xml:space="preserve">  </v>
          </cell>
          <cell r="H112" t="str">
            <v xml:space="preserve">  </v>
          </cell>
          <cell r="I112" t="str">
            <v>강원도 춘천시 신북읍 율문리 75-5</v>
          </cell>
          <cell r="J112" t="str">
            <v xml:space="preserve">  </v>
          </cell>
          <cell r="K112" t="str">
            <v xml:space="preserve">  </v>
          </cell>
          <cell r="L112" t="str">
            <v xml:space="preserve">  </v>
          </cell>
          <cell r="M112" t="str">
            <v xml:space="preserve">  </v>
          </cell>
          <cell r="N112" t="str">
            <v xml:space="preserve">  </v>
          </cell>
          <cell r="O112" t="str">
            <v xml:space="preserve">  </v>
          </cell>
          <cell r="P112" t="str">
            <v xml:space="preserve">  </v>
          </cell>
          <cell r="Q112" t="str">
            <v/>
          </cell>
          <cell r="R112">
            <v>0</v>
          </cell>
          <cell r="S112">
            <v>0</v>
          </cell>
        </row>
        <row r="113">
          <cell r="A113" t="str">
            <v>거성엔지니어링</v>
          </cell>
          <cell r="B113" t="str">
            <v>051-323-0856</v>
          </cell>
          <cell r="C113" t="str">
            <v>051-323-0857</v>
          </cell>
          <cell r="E113" t="str">
            <v>606-14-29990</v>
          </cell>
          <cell r="F113" t="str">
            <v>이상록</v>
          </cell>
          <cell r="G113" t="str">
            <v>제조</v>
          </cell>
          <cell r="H113" t="str">
            <v>전기</v>
          </cell>
          <cell r="I113" t="str">
            <v>부산광역시 사상구 낙동대로 799-6</v>
          </cell>
          <cell r="J113" t="str">
            <v xml:space="preserve">  </v>
          </cell>
          <cell r="K113" t="str">
            <v xml:space="preserve">  </v>
          </cell>
          <cell r="L113" t="str">
            <v xml:space="preserve">  </v>
          </cell>
          <cell r="M113" t="str">
            <v xml:space="preserve">  </v>
          </cell>
          <cell r="N113" t="str">
            <v xml:space="preserve">  </v>
          </cell>
          <cell r="O113" t="str">
            <v xml:space="preserve">  </v>
          </cell>
          <cell r="P113" t="str">
            <v xml:space="preserve">  </v>
          </cell>
          <cell r="Q113" t="str">
            <v/>
          </cell>
          <cell r="R113">
            <v>0</v>
          </cell>
          <cell r="S113">
            <v>0</v>
          </cell>
        </row>
        <row r="114">
          <cell r="A114" t="str">
            <v>경남알앤씨</v>
          </cell>
          <cell r="B114" t="str">
            <v xml:space="preserve">  </v>
          </cell>
          <cell r="C114" t="str">
            <v xml:space="preserve">  </v>
          </cell>
          <cell r="E114" t="str">
            <v xml:space="preserve">  </v>
          </cell>
          <cell r="F114" t="str">
            <v xml:space="preserve">  </v>
          </cell>
          <cell r="G114" t="str">
            <v xml:space="preserve">  </v>
          </cell>
          <cell r="H114" t="str">
            <v xml:space="preserve">  </v>
          </cell>
          <cell r="I114" t="str">
            <v>경상남도 김해시 관동로27번길 63</v>
          </cell>
          <cell r="J114" t="str">
            <v xml:space="preserve">  </v>
          </cell>
          <cell r="K114" t="str">
            <v xml:space="preserve">  </v>
          </cell>
          <cell r="L114" t="str">
            <v xml:space="preserve">  </v>
          </cell>
          <cell r="M114" t="str">
            <v xml:space="preserve">  </v>
          </cell>
          <cell r="N114" t="str">
            <v xml:space="preserve">  </v>
          </cell>
          <cell r="O114" t="str">
            <v xml:space="preserve">  </v>
          </cell>
          <cell r="P114" t="str">
            <v xml:space="preserve">  </v>
          </cell>
          <cell r="Q114" t="str">
            <v/>
          </cell>
          <cell r="R114">
            <v>0</v>
          </cell>
          <cell r="S114">
            <v>0</v>
          </cell>
        </row>
        <row r="115">
          <cell r="A115" t="str">
            <v>경남에너지㈜</v>
          </cell>
          <cell r="B115" t="str">
            <v xml:space="preserve">  </v>
          </cell>
          <cell r="C115" t="str">
            <v xml:space="preserve">  </v>
          </cell>
          <cell r="E115" t="str">
            <v xml:space="preserve">  </v>
          </cell>
          <cell r="F115" t="str">
            <v>정연욱</v>
          </cell>
          <cell r="G115" t="str">
            <v xml:space="preserve">  </v>
          </cell>
          <cell r="H115" t="str">
            <v xml:space="preserve">  </v>
          </cell>
          <cell r="I115" t="str">
            <v>경상남도 창원시 성산구 연덕로 18 (웅남동)</v>
          </cell>
          <cell r="J115" t="str">
            <v xml:space="preserve">  </v>
          </cell>
          <cell r="K115" t="str">
            <v xml:space="preserve">  </v>
          </cell>
          <cell r="L115" t="str">
            <v xml:space="preserve">  </v>
          </cell>
          <cell r="M115" t="str">
            <v xml:space="preserve">  </v>
          </cell>
          <cell r="N115" t="str">
            <v xml:space="preserve">  </v>
          </cell>
          <cell r="O115" t="str">
            <v xml:space="preserve">  </v>
          </cell>
          <cell r="P115" t="str">
            <v xml:space="preserve">  </v>
          </cell>
          <cell r="Q115" t="str">
            <v/>
          </cell>
          <cell r="R115">
            <v>0</v>
          </cell>
          <cell r="S115">
            <v>0</v>
          </cell>
        </row>
        <row r="116">
          <cell r="A116" t="str">
            <v>경동도시가스</v>
          </cell>
          <cell r="B116" t="str">
            <v xml:space="preserve">  </v>
          </cell>
          <cell r="C116" t="str">
            <v xml:space="preserve">  </v>
          </cell>
          <cell r="E116" t="str">
            <v xml:space="preserve">  </v>
          </cell>
          <cell r="F116" t="str">
            <v xml:space="preserve">  </v>
          </cell>
          <cell r="G116" t="str">
            <v xml:space="preserve">  </v>
          </cell>
          <cell r="H116" t="str">
            <v xml:space="preserve">  </v>
          </cell>
          <cell r="I116" t="str">
            <v>울산광역시 북구 염포로 260-10</v>
          </cell>
          <cell r="J116" t="str">
            <v xml:space="preserve">  </v>
          </cell>
          <cell r="K116" t="str">
            <v xml:space="preserve">  </v>
          </cell>
          <cell r="L116" t="str">
            <v xml:space="preserve">  </v>
          </cell>
          <cell r="M116" t="str">
            <v xml:space="preserve">  </v>
          </cell>
          <cell r="N116" t="str">
            <v xml:space="preserve">  </v>
          </cell>
          <cell r="O116" t="str">
            <v xml:space="preserve">  </v>
          </cell>
          <cell r="P116" t="str">
            <v xml:space="preserve">  </v>
          </cell>
          <cell r="Q116" t="str">
            <v/>
          </cell>
          <cell r="R116">
            <v>0</v>
          </cell>
          <cell r="S116">
            <v>0</v>
          </cell>
        </row>
        <row r="117">
          <cell r="A117" t="str">
            <v>경성시험기㈜</v>
          </cell>
          <cell r="B117" t="str">
            <v>031-433-8462</v>
          </cell>
          <cell r="C117" t="str">
            <v>031-497-8047</v>
          </cell>
          <cell r="E117" t="str">
            <v>130-81-58267</v>
          </cell>
          <cell r="F117" t="str">
            <v>황치일</v>
          </cell>
          <cell r="G117" t="str">
            <v>제조</v>
          </cell>
          <cell r="H117" t="str">
            <v>시험기구</v>
          </cell>
          <cell r="I117" t="str">
            <v>경기도 안산시 단원구 별망로269번길 57 (성곡동)</v>
          </cell>
          <cell r="J117" t="str">
            <v>회원사 ( 25% D.C. )</v>
          </cell>
          <cell r="K117" t="str">
            <v>이민행차장(010-9151-0880)</v>
          </cell>
          <cell r="L117" t="str">
            <v>정민규(010-8253-0802)</v>
          </cell>
          <cell r="M117" t="str">
            <v xml:space="preserve">  </v>
          </cell>
          <cell r="N117" t="str">
            <v xml:space="preserve">  </v>
          </cell>
          <cell r="O117" t="str">
            <v xml:space="preserve">  </v>
          </cell>
          <cell r="P117" t="str">
            <v xml:space="preserve">  </v>
          </cell>
          <cell r="Q117" t="str">
            <v/>
          </cell>
          <cell r="R117">
            <v>0</v>
          </cell>
          <cell r="S117">
            <v>0</v>
          </cell>
        </row>
        <row r="118">
          <cell r="A118" t="str">
            <v>경일대학교 산학협력단</v>
          </cell>
          <cell r="B118" t="str">
            <v xml:space="preserve">  </v>
          </cell>
          <cell r="C118" t="str">
            <v xml:space="preserve">  </v>
          </cell>
          <cell r="E118" t="str">
            <v xml:space="preserve">  </v>
          </cell>
          <cell r="F118" t="str">
            <v xml:space="preserve">  </v>
          </cell>
          <cell r="G118" t="str">
            <v xml:space="preserve">  </v>
          </cell>
          <cell r="H118" t="str">
            <v xml:space="preserve">  </v>
          </cell>
          <cell r="I118" t="str">
            <v>경상북도 경산시 하양읍 가마실길 50</v>
          </cell>
          <cell r="J118" t="str">
            <v xml:space="preserve">  </v>
          </cell>
          <cell r="K118" t="str">
            <v xml:space="preserve">  </v>
          </cell>
          <cell r="L118" t="str">
            <v xml:space="preserve">  </v>
          </cell>
          <cell r="M118" t="str">
            <v xml:space="preserve">  </v>
          </cell>
          <cell r="N118" t="str">
            <v xml:space="preserve">  </v>
          </cell>
          <cell r="O118" t="str">
            <v xml:space="preserve">  </v>
          </cell>
          <cell r="P118" t="str">
            <v xml:space="preserve">  </v>
          </cell>
          <cell r="Q118" t="str">
            <v/>
          </cell>
          <cell r="R118">
            <v>0</v>
          </cell>
          <cell r="S118">
            <v>0</v>
          </cell>
        </row>
        <row r="119">
          <cell r="A119" t="str">
            <v>계원이엔지</v>
          </cell>
          <cell r="B119" t="str">
            <v>042-337-3308</v>
          </cell>
          <cell r="C119" t="str">
            <v>042-362-2003</v>
          </cell>
          <cell r="E119" t="str">
            <v>314-26-47753</v>
          </cell>
          <cell r="F119" t="str">
            <v>이동만</v>
          </cell>
          <cell r="G119" t="str">
            <v>건설업</v>
          </cell>
          <cell r="H119" t="str">
            <v>배관및냉난방공사</v>
          </cell>
          <cell r="I119" t="str">
            <v>대전광역시 유성구 진잠로42번길 88</v>
          </cell>
          <cell r="J119" t="str">
            <v xml:space="preserve">  </v>
          </cell>
          <cell r="K119" t="str">
            <v>정문영팀장(010-3461-6140)</v>
          </cell>
          <cell r="L119" t="str">
            <v xml:space="preserve">  </v>
          </cell>
          <cell r="M119" t="str">
            <v xml:space="preserve">  </v>
          </cell>
          <cell r="N119" t="str">
            <v xml:space="preserve">  </v>
          </cell>
          <cell r="O119" t="str">
            <v xml:space="preserve">  </v>
          </cell>
          <cell r="P119" t="str">
            <v xml:space="preserve">  </v>
          </cell>
          <cell r="Q119" t="str">
            <v/>
          </cell>
          <cell r="R119">
            <v>0</v>
          </cell>
          <cell r="S119">
            <v>0</v>
          </cell>
        </row>
        <row r="120">
          <cell r="A120" t="str">
            <v>공군 85표준창 5시험소</v>
          </cell>
          <cell r="B120" t="str">
            <v xml:space="preserve">  </v>
          </cell>
          <cell r="C120" t="str">
            <v xml:space="preserve">  </v>
          </cell>
          <cell r="E120" t="str">
            <v xml:space="preserve">  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  <cell r="I120" t="str">
            <v>강원도 원주시 소초면 의관리 사서함 323-26 5시험소</v>
          </cell>
          <cell r="J120" t="str">
            <v xml:space="preserve">  </v>
          </cell>
          <cell r="K120" t="str">
            <v xml:space="preserve">  </v>
          </cell>
          <cell r="L120" t="str">
            <v xml:space="preserve">  </v>
          </cell>
          <cell r="M120" t="str">
            <v xml:space="preserve">  </v>
          </cell>
          <cell r="N120" t="str">
            <v xml:space="preserve">  </v>
          </cell>
          <cell r="O120" t="str">
            <v xml:space="preserve">  </v>
          </cell>
          <cell r="P120" t="str">
            <v xml:space="preserve">  </v>
          </cell>
          <cell r="Q120" t="str">
            <v/>
          </cell>
          <cell r="R120">
            <v>0</v>
          </cell>
          <cell r="S120">
            <v>0</v>
          </cell>
        </row>
        <row r="121">
          <cell r="A121" t="str">
            <v xml:space="preserve">  공군군수사령부</v>
          </cell>
          <cell r="B121" t="str">
            <v>053-989-7114</v>
          </cell>
          <cell r="C121" t="str">
            <v xml:space="preserve">  </v>
          </cell>
          <cell r="E121" t="str">
            <v xml:space="preserve">  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  <cell r="I121" t="str">
            <v>대구광역시 동구 사서함 304-107</v>
          </cell>
          <cell r="J121" t="str">
            <v xml:space="preserve">  </v>
          </cell>
          <cell r="K121" t="str">
            <v xml:space="preserve">  </v>
          </cell>
          <cell r="L121" t="str">
            <v xml:space="preserve">  </v>
          </cell>
          <cell r="M121" t="str">
            <v xml:space="preserve">  </v>
          </cell>
          <cell r="N121" t="str">
            <v xml:space="preserve">  </v>
          </cell>
          <cell r="O121" t="str">
            <v xml:space="preserve">  </v>
          </cell>
          <cell r="P121" t="str">
            <v xml:space="preserve">  </v>
          </cell>
          <cell r="Q121" t="str">
            <v/>
          </cell>
          <cell r="R121">
            <v>0</v>
          </cell>
          <cell r="S121">
            <v>0</v>
          </cell>
        </row>
        <row r="122">
          <cell r="A122" t="str">
            <v>교정기술원㈜</v>
          </cell>
          <cell r="B122" t="str">
            <v>031-379-5111</v>
          </cell>
          <cell r="C122" t="str">
            <v>031-379-5115</v>
          </cell>
          <cell r="D122" t="str">
            <v>junseok.yun@sict.co.kr</v>
          </cell>
          <cell r="E122" t="str">
            <v>124-81-63218</v>
          </cell>
          <cell r="F122" t="str">
            <v>이창수</v>
          </cell>
          <cell r="G122" t="str">
            <v>서비스</v>
          </cell>
          <cell r="H122" t="str">
            <v>측정기교정검사</v>
          </cell>
          <cell r="I122" t="str">
            <v>경기도 화성시 영천로 133</v>
          </cell>
          <cell r="J122" t="str">
            <v>회원사 ( 25% D.C. )</v>
          </cell>
          <cell r="K122" t="str">
            <v>윤준석대리(010-5879-9695)</v>
          </cell>
          <cell r="L122" t="str">
            <v xml:space="preserve">  </v>
          </cell>
          <cell r="M122" t="str">
            <v xml:space="preserve">  </v>
          </cell>
          <cell r="N122" t="str">
            <v xml:space="preserve">  </v>
          </cell>
          <cell r="O122" t="str">
            <v xml:space="preserve">  </v>
          </cell>
          <cell r="P122" t="str">
            <v xml:space="preserve">  </v>
          </cell>
          <cell r="Q122" t="str">
            <v/>
          </cell>
          <cell r="R122">
            <v>0</v>
          </cell>
          <cell r="S122">
            <v>0</v>
          </cell>
        </row>
        <row r="123">
          <cell r="A123" t="str">
            <v>국방품질관리소</v>
          </cell>
          <cell r="B123" t="str">
            <v xml:space="preserve">  </v>
          </cell>
          <cell r="C123" t="str">
            <v xml:space="preserve">  </v>
          </cell>
          <cell r="D123">
            <v>0</v>
          </cell>
          <cell r="E123" t="str">
            <v>205-82-02628</v>
          </cell>
          <cell r="F123" t="str">
            <v>한광문</v>
          </cell>
          <cell r="G123" t="str">
            <v>서비스</v>
          </cell>
          <cell r="H123" t="str">
            <v>품질관리</v>
          </cell>
          <cell r="I123" t="str">
            <v>서울특별시 동대문구 회기로 37</v>
          </cell>
          <cell r="J123" t="str">
            <v xml:space="preserve">  </v>
          </cell>
          <cell r="K123" t="str">
            <v xml:space="preserve">  </v>
          </cell>
          <cell r="L123" t="str">
            <v xml:space="preserve">  </v>
          </cell>
          <cell r="M123" t="str">
            <v xml:space="preserve">  </v>
          </cell>
          <cell r="N123" t="str">
            <v xml:space="preserve">  </v>
          </cell>
          <cell r="O123" t="str">
            <v xml:space="preserve">  </v>
          </cell>
          <cell r="P123" t="str">
            <v xml:space="preserve">  </v>
          </cell>
          <cell r="Q123" t="str">
            <v/>
          </cell>
          <cell r="R123">
            <v>0</v>
          </cell>
          <cell r="S123">
            <v>0</v>
          </cell>
        </row>
        <row r="124">
          <cell r="A124" t="str">
            <v>국제전기</v>
          </cell>
          <cell r="B124" t="str">
            <v xml:space="preserve">  </v>
          </cell>
          <cell r="C124" t="str">
            <v xml:space="preserve">  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  <cell r="I124" t="str">
            <v>부산광역시 강서구 공항로393번길 63 (대저2동)</v>
          </cell>
          <cell r="J124" t="str">
            <v xml:space="preserve">  </v>
          </cell>
          <cell r="K124" t="str">
            <v xml:space="preserve">  </v>
          </cell>
          <cell r="L124" t="str">
            <v xml:space="preserve">  </v>
          </cell>
          <cell r="M124" t="str">
            <v xml:space="preserve">  </v>
          </cell>
          <cell r="N124" t="str">
            <v xml:space="preserve">  </v>
          </cell>
          <cell r="O124" t="str">
            <v xml:space="preserve">  </v>
          </cell>
          <cell r="P124" t="str">
            <v xml:space="preserve">  </v>
          </cell>
          <cell r="Q124" t="str">
            <v/>
          </cell>
          <cell r="R124">
            <v>0</v>
          </cell>
          <cell r="S124">
            <v>0</v>
          </cell>
        </row>
        <row r="125">
          <cell r="A125" t="str">
            <v>국제조종사교육원㈜</v>
          </cell>
          <cell r="B125" t="str">
            <v xml:space="preserve">  </v>
          </cell>
          <cell r="C125" t="str">
            <v xml:space="preserve">  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  <cell r="I125" t="str">
            <v>서울특별시 강서구 양천로 583, 비동 803호, 804호 (염창동, 우림 블루나인 비즈니스센터)</v>
          </cell>
          <cell r="J125" t="str">
            <v xml:space="preserve">  </v>
          </cell>
          <cell r="K125" t="str">
            <v xml:space="preserve">  </v>
          </cell>
          <cell r="L125" t="str">
            <v xml:space="preserve">  </v>
          </cell>
          <cell r="M125" t="str">
            <v xml:space="preserve">  </v>
          </cell>
          <cell r="N125" t="str">
            <v xml:space="preserve">  </v>
          </cell>
          <cell r="O125" t="str">
            <v xml:space="preserve">  </v>
          </cell>
          <cell r="P125" t="str">
            <v xml:space="preserve">  </v>
          </cell>
          <cell r="Q125" t="str">
            <v/>
          </cell>
          <cell r="R125">
            <v>0</v>
          </cell>
          <cell r="S125">
            <v>0</v>
          </cell>
        </row>
        <row r="126">
          <cell r="A126" t="str">
            <v>그라나이트서비스</v>
          </cell>
          <cell r="B126" t="str">
            <v xml:space="preserve">  </v>
          </cell>
          <cell r="C126" t="str">
            <v xml:space="preserve">  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  <cell r="I126" t="str">
            <v>서울특별시 강남구 영동대로 713 GE TOWER 13층</v>
          </cell>
          <cell r="J126" t="str">
            <v xml:space="preserve">  </v>
          </cell>
          <cell r="K126" t="str">
            <v xml:space="preserve">  </v>
          </cell>
          <cell r="L126" t="str">
            <v xml:space="preserve">  </v>
          </cell>
          <cell r="M126" t="str">
            <v xml:space="preserve">  </v>
          </cell>
          <cell r="N126" t="str">
            <v xml:space="preserve">  </v>
          </cell>
          <cell r="O126" t="str">
            <v xml:space="preserve">  </v>
          </cell>
          <cell r="P126" t="str">
            <v xml:space="preserve">  </v>
          </cell>
          <cell r="Q126" t="str">
            <v/>
          </cell>
          <cell r="R126">
            <v>0</v>
          </cell>
          <cell r="S126">
            <v>0</v>
          </cell>
        </row>
        <row r="127">
          <cell r="A127" t="str">
            <v>근화제약㈜</v>
          </cell>
          <cell r="B127" t="str">
            <v xml:space="preserve">  </v>
          </cell>
          <cell r="C127" t="str">
            <v xml:space="preserve">  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  <cell r="I127" t="str">
            <v>충청남도 공주시 정안면 정안농공단지길 55-8</v>
          </cell>
          <cell r="J127" t="str">
            <v xml:space="preserve">  </v>
          </cell>
          <cell r="K127" t="str">
            <v xml:space="preserve">  </v>
          </cell>
          <cell r="L127" t="str">
            <v xml:space="preserve">  </v>
          </cell>
          <cell r="M127" t="str">
            <v xml:space="preserve">  </v>
          </cell>
          <cell r="N127" t="str">
            <v xml:space="preserve">  </v>
          </cell>
          <cell r="O127" t="str">
            <v xml:space="preserve">  </v>
          </cell>
          <cell r="P127" t="str">
            <v xml:space="preserve">  </v>
          </cell>
          <cell r="Q127" t="str">
            <v/>
          </cell>
          <cell r="R127">
            <v>0</v>
          </cell>
          <cell r="S127">
            <v>0</v>
          </cell>
        </row>
        <row r="128">
          <cell r="A128" t="str">
            <v>글로리아교육재단㈜</v>
          </cell>
          <cell r="B128" t="str">
            <v xml:space="preserve">  </v>
          </cell>
          <cell r="C128" t="str">
            <v xml:space="preserve">  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  <cell r="I128" t="str">
            <v>서울특별시 동대문구 왕산로 60-1</v>
          </cell>
          <cell r="J128" t="str">
            <v xml:space="preserve">  </v>
          </cell>
          <cell r="K128" t="str">
            <v xml:space="preserve">  </v>
          </cell>
          <cell r="L128" t="str">
            <v xml:space="preserve">  </v>
          </cell>
          <cell r="M128" t="str">
            <v xml:space="preserve">  </v>
          </cell>
          <cell r="N128" t="str">
            <v xml:space="preserve">  </v>
          </cell>
          <cell r="O128" t="str">
            <v xml:space="preserve">  </v>
          </cell>
          <cell r="P128" t="str">
            <v xml:space="preserve">  </v>
          </cell>
          <cell r="Q128" t="str">
            <v/>
          </cell>
          <cell r="R128">
            <v>0</v>
          </cell>
          <cell r="S128">
            <v>0</v>
          </cell>
        </row>
        <row r="129">
          <cell r="A129" t="str">
            <v>금성산업</v>
          </cell>
          <cell r="B129" t="str">
            <v xml:space="preserve">  </v>
          </cell>
          <cell r="C129" t="str">
            <v xml:space="preserve">  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  <cell r="I129" t="str">
            <v>경기도 시흥시 공단1대로259번길 32</v>
          </cell>
          <cell r="J129" t="str">
            <v xml:space="preserve">  </v>
          </cell>
          <cell r="K129" t="str">
            <v xml:space="preserve">  </v>
          </cell>
          <cell r="L129" t="str">
            <v xml:space="preserve">  </v>
          </cell>
          <cell r="M129" t="str">
            <v xml:space="preserve">  </v>
          </cell>
          <cell r="N129" t="str">
            <v xml:space="preserve">  </v>
          </cell>
          <cell r="O129" t="str">
            <v xml:space="preserve">  </v>
          </cell>
          <cell r="P129" t="str">
            <v xml:space="preserve">  </v>
          </cell>
          <cell r="Q129" t="str">
            <v/>
          </cell>
          <cell r="R129">
            <v>0</v>
          </cell>
          <cell r="S129">
            <v>0</v>
          </cell>
        </row>
        <row r="130">
          <cell r="A130" t="str">
            <v>금용기계㈜ 산격공장</v>
          </cell>
          <cell r="B130" t="str">
            <v xml:space="preserve">  </v>
          </cell>
          <cell r="C130" t="str">
            <v xml:space="preserve">  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  <cell r="I130" t="str">
            <v>대구광역시 북구 연암로42길 19</v>
          </cell>
          <cell r="J130" t="str">
            <v xml:space="preserve">  </v>
          </cell>
          <cell r="K130" t="str">
            <v xml:space="preserve">  </v>
          </cell>
          <cell r="L130" t="str">
            <v xml:space="preserve">  </v>
          </cell>
          <cell r="M130" t="str">
            <v xml:space="preserve">  </v>
          </cell>
          <cell r="N130" t="str">
            <v xml:space="preserve">  </v>
          </cell>
          <cell r="O130" t="str">
            <v xml:space="preserve">  </v>
          </cell>
          <cell r="P130" t="str">
            <v xml:space="preserve">  </v>
          </cell>
          <cell r="Q130" t="str">
            <v/>
          </cell>
          <cell r="R130">
            <v>0</v>
          </cell>
          <cell r="S130">
            <v>0</v>
          </cell>
        </row>
        <row r="131">
          <cell r="A131" t="str">
            <v>금천씨스템㈜</v>
          </cell>
          <cell r="B131" t="str">
            <v xml:space="preserve">  </v>
          </cell>
          <cell r="C131" t="str">
            <v xml:space="preserve">  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  <cell r="I131" t="str">
            <v>충청남도 당진군 신평면 관곡길 2</v>
          </cell>
          <cell r="J131" t="str">
            <v xml:space="preserve">  </v>
          </cell>
          <cell r="K131" t="str">
            <v xml:space="preserve">  </v>
          </cell>
          <cell r="L131" t="str">
            <v xml:space="preserve">  </v>
          </cell>
          <cell r="M131" t="str">
            <v xml:space="preserve">  </v>
          </cell>
          <cell r="N131" t="str">
            <v xml:space="preserve">  </v>
          </cell>
          <cell r="O131" t="str">
            <v xml:space="preserve">  </v>
          </cell>
          <cell r="P131" t="str">
            <v xml:space="preserve">  </v>
          </cell>
          <cell r="Q131" t="str">
            <v/>
          </cell>
          <cell r="R131">
            <v>0</v>
          </cell>
          <cell r="S131">
            <v>0</v>
          </cell>
        </row>
        <row r="132">
          <cell r="A132" t="str">
            <v>금천이엔지</v>
          </cell>
          <cell r="B132" t="str">
            <v xml:space="preserve">  </v>
          </cell>
          <cell r="C132" t="str">
            <v xml:space="preserve">  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  <cell r="I132" t="str">
            <v>대전광역시 동구 동대전로 295</v>
          </cell>
          <cell r="J132" t="str">
            <v xml:space="preserve">  </v>
          </cell>
          <cell r="K132" t="str">
            <v xml:space="preserve">  </v>
          </cell>
          <cell r="L132" t="str">
            <v xml:space="preserve">  </v>
          </cell>
          <cell r="M132" t="str">
            <v xml:space="preserve">  </v>
          </cell>
          <cell r="N132" t="str">
            <v xml:space="preserve">  </v>
          </cell>
          <cell r="O132" t="str">
            <v xml:space="preserve">  </v>
          </cell>
          <cell r="P132" t="str">
            <v xml:space="preserve">  </v>
          </cell>
          <cell r="Q132" t="str">
            <v/>
          </cell>
          <cell r="R132">
            <v>0</v>
          </cell>
          <cell r="S132">
            <v>0</v>
          </cell>
        </row>
        <row r="133">
          <cell r="A133" t="str">
            <v>금호석유화학㈜</v>
          </cell>
          <cell r="B133" t="str">
            <v xml:space="preserve">  </v>
          </cell>
          <cell r="C133" t="str">
            <v xml:space="preserve">  </v>
          </cell>
          <cell r="E133" t="str">
            <v>102-81-31147</v>
          </cell>
          <cell r="F133" t="str">
            <v>기옥외 1인</v>
          </cell>
          <cell r="G133" t="str">
            <v>제조</v>
          </cell>
          <cell r="H133" t="str">
            <v>합성고무</v>
          </cell>
          <cell r="I133" t="str">
            <v>서울특별시 종로구 새문안로 76 금호아시아나본관</v>
          </cell>
          <cell r="J133" t="str">
            <v xml:space="preserve">  </v>
          </cell>
          <cell r="K133" t="str">
            <v xml:space="preserve">  </v>
          </cell>
          <cell r="L133" t="str">
            <v xml:space="preserve">  </v>
          </cell>
          <cell r="M133" t="str">
            <v xml:space="preserve">  </v>
          </cell>
          <cell r="N133" t="str">
            <v xml:space="preserve">  </v>
          </cell>
          <cell r="O133" t="str">
            <v xml:space="preserve">  </v>
          </cell>
          <cell r="P133" t="str">
            <v xml:space="preserve">  </v>
          </cell>
          <cell r="Q133" t="str">
            <v/>
          </cell>
          <cell r="R133">
            <v>0</v>
          </cell>
          <cell r="S133">
            <v>0</v>
          </cell>
        </row>
        <row r="134">
          <cell r="A134" t="str">
            <v xml:space="preserve"> 금호석유화학㈜</v>
          </cell>
          <cell r="B134" t="str">
            <v>042-865-8631</v>
          </cell>
          <cell r="C134" t="str">
            <v>042-865-8632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  <cell r="I134" t="str">
            <v>대전광역시 유성구 유성대로 1557</v>
          </cell>
          <cell r="J134" t="str">
            <v xml:space="preserve">  </v>
          </cell>
          <cell r="K134" t="str">
            <v xml:space="preserve">  </v>
          </cell>
          <cell r="L134" t="str">
            <v xml:space="preserve">  </v>
          </cell>
          <cell r="M134" t="str">
            <v xml:space="preserve">  </v>
          </cell>
          <cell r="N134" t="str">
            <v xml:space="preserve">  </v>
          </cell>
          <cell r="O134" t="str">
            <v xml:space="preserve">  </v>
          </cell>
          <cell r="P134" t="str">
            <v xml:space="preserve">  </v>
          </cell>
          <cell r="Q134" t="str">
            <v/>
          </cell>
          <cell r="R134">
            <v>0</v>
          </cell>
          <cell r="S134">
            <v>0</v>
          </cell>
        </row>
        <row r="135">
          <cell r="A135" t="str">
            <v xml:space="preserve">  금호석유화학㈜</v>
          </cell>
          <cell r="B135" t="str">
            <v xml:space="preserve">  </v>
          </cell>
          <cell r="C135" t="str">
            <v xml:space="preserve">  </v>
          </cell>
          <cell r="E135" t="str">
            <v xml:space="preserve">  </v>
          </cell>
          <cell r="F135" t="str">
            <v xml:space="preserve">  </v>
          </cell>
          <cell r="G135" t="str">
            <v xml:space="preserve">  </v>
          </cell>
          <cell r="H135" t="str">
            <v xml:space="preserve">  </v>
          </cell>
          <cell r="I135" t="str">
            <v>충청남도 예산군 고덕면 예덕로 1033-9</v>
          </cell>
          <cell r="J135" t="str">
            <v xml:space="preserve">  </v>
          </cell>
          <cell r="K135" t="str">
            <v xml:space="preserve">  </v>
          </cell>
          <cell r="L135" t="str">
            <v xml:space="preserve">  </v>
          </cell>
          <cell r="M135" t="str">
            <v xml:space="preserve">  </v>
          </cell>
          <cell r="N135" t="str">
            <v xml:space="preserve">  </v>
          </cell>
          <cell r="O135" t="str">
            <v xml:space="preserve">  </v>
          </cell>
          <cell r="P135" t="str">
            <v xml:space="preserve">  </v>
          </cell>
          <cell r="Q135" t="str">
            <v/>
          </cell>
          <cell r="R135">
            <v>0</v>
          </cell>
          <cell r="S135">
            <v>0</v>
          </cell>
        </row>
        <row r="136">
          <cell r="A136" t="str">
            <v>금호테크</v>
          </cell>
          <cell r="B136" t="str">
            <v xml:space="preserve">  </v>
          </cell>
          <cell r="C136" t="str">
            <v xml:space="preserve">  </v>
          </cell>
          <cell r="E136" t="str">
            <v xml:space="preserve">  </v>
          </cell>
          <cell r="F136" t="str">
            <v xml:space="preserve">  </v>
          </cell>
          <cell r="G136" t="str">
            <v xml:space="preserve">  </v>
          </cell>
          <cell r="H136" t="str">
            <v xml:space="preserve">  </v>
          </cell>
          <cell r="I136" t="str">
            <v>부산광역시 영도구 남항남로 18</v>
          </cell>
          <cell r="J136" t="str">
            <v xml:space="preserve">  </v>
          </cell>
          <cell r="K136" t="str">
            <v xml:space="preserve">  </v>
          </cell>
          <cell r="L136" t="str">
            <v xml:space="preserve">  </v>
          </cell>
          <cell r="M136" t="str">
            <v xml:space="preserve">  </v>
          </cell>
          <cell r="N136" t="str">
            <v xml:space="preserve">  </v>
          </cell>
          <cell r="O136" t="str">
            <v xml:space="preserve">  </v>
          </cell>
          <cell r="P136" t="str">
            <v xml:space="preserve">  </v>
          </cell>
          <cell r="Q136" t="str">
            <v/>
          </cell>
          <cell r="R136">
            <v>0</v>
          </cell>
          <cell r="S136">
            <v>0</v>
          </cell>
        </row>
        <row r="137">
          <cell r="A137" t="str">
            <v>금호피앤비화학㈜</v>
          </cell>
          <cell r="B137" t="str">
            <v>061-688-3871</v>
          </cell>
          <cell r="C137" t="str">
            <v xml:space="preserve">  </v>
          </cell>
          <cell r="E137" t="str">
            <v>417-81-21425</v>
          </cell>
          <cell r="F137" t="str">
            <v>온용현</v>
          </cell>
          <cell r="G137" t="str">
            <v>제조</v>
          </cell>
          <cell r="H137" t="str">
            <v>큐멘외</v>
          </cell>
          <cell r="I137" t="str">
            <v>전라남도 여수시 여수산단2로 218</v>
          </cell>
          <cell r="J137" t="str">
            <v xml:space="preserve">  </v>
          </cell>
          <cell r="K137" t="str">
            <v xml:space="preserve">  </v>
          </cell>
          <cell r="L137" t="str">
            <v xml:space="preserve">  </v>
          </cell>
          <cell r="M137" t="str">
            <v xml:space="preserve">  </v>
          </cell>
          <cell r="N137" t="str">
            <v xml:space="preserve">  </v>
          </cell>
          <cell r="O137" t="str">
            <v xml:space="preserve">  </v>
          </cell>
          <cell r="P137" t="str">
            <v xml:space="preserve">  </v>
          </cell>
          <cell r="Q137" t="str">
            <v/>
          </cell>
          <cell r="R137">
            <v>0</v>
          </cell>
          <cell r="S137">
            <v>0</v>
          </cell>
        </row>
        <row r="138">
          <cell r="A138" t="str">
            <v>금호폴리켐</v>
          </cell>
          <cell r="B138" t="str">
            <v xml:space="preserve">  </v>
          </cell>
          <cell r="C138" t="str">
            <v xml:space="preserve">  </v>
          </cell>
          <cell r="D138">
            <v>0</v>
          </cell>
          <cell r="E138" t="str">
            <v xml:space="preserve">  </v>
          </cell>
          <cell r="F138" t="str">
            <v xml:space="preserve">  </v>
          </cell>
          <cell r="G138" t="str">
            <v xml:space="preserve">  </v>
          </cell>
          <cell r="H138" t="str">
            <v xml:space="preserve">  </v>
          </cell>
          <cell r="I138" t="str">
            <v>전라남도 여수시 여수산단2로 116-46</v>
          </cell>
          <cell r="J138" t="str">
            <v xml:space="preserve">  </v>
          </cell>
          <cell r="K138" t="str">
            <v xml:space="preserve">  </v>
          </cell>
          <cell r="L138" t="str">
            <v xml:space="preserve">  </v>
          </cell>
          <cell r="M138" t="str">
            <v xml:space="preserve">  </v>
          </cell>
          <cell r="N138" t="str">
            <v xml:space="preserve">  </v>
          </cell>
          <cell r="O138" t="str">
            <v xml:space="preserve">  </v>
          </cell>
          <cell r="P138" t="str">
            <v xml:space="preserve">  </v>
          </cell>
          <cell r="Q138" t="str">
            <v/>
          </cell>
          <cell r="R138">
            <v>0</v>
          </cell>
          <cell r="S138">
            <v>0</v>
          </cell>
        </row>
        <row r="139">
          <cell r="A139" t="str">
            <v>기호</v>
          </cell>
          <cell r="B139" t="str">
            <v>042-931-9912</v>
          </cell>
          <cell r="C139" t="str">
            <v>042-931-9913</v>
          </cell>
          <cell r="D139" t="str">
            <v>khjun104@gmail.com</v>
          </cell>
          <cell r="E139" t="str">
            <v>314-18-13791</v>
          </cell>
          <cell r="F139" t="str">
            <v>전기호</v>
          </cell>
          <cell r="G139" t="str">
            <v>제조</v>
          </cell>
          <cell r="H139" t="str">
            <v>자동화기계제조</v>
          </cell>
          <cell r="I139" t="str">
            <v xml:space="preserve">대전광역시 유성구 테크노2로 94-10 </v>
          </cell>
          <cell r="J139" t="str">
            <v>회원사 ( 25% D.C. )</v>
          </cell>
          <cell r="K139" t="str">
            <v>전기호(010-8838-9912)</v>
          </cell>
          <cell r="L139" t="str">
            <v xml:space="preserve">  </v>
          </cell>
          <cell r="M139" t="str">
            <v xml:space="preserve">  </v>
          </cell>
          <cell r="N139" t="str">
            <v xml:space="preserve">  </v>
          </cell>
          <cell r="O139" t="str">
            <v xml:space="preserve">  </v>
          </cell>
          <cell r="P139" t="str">
            <v xml:space="preserve">  </v>
          </cell>
          <cell r="Q139" t="str">
            <v/>
          </cell>
          <cell r="R139">
            <v>0</v>
          </cell>
          <cell r="S139">
            <v>0</v>
          </cell>
        </row>
        <row r="140">
          <cell r="A140" t="str">
            <v>기호공구상사</v>
          </cell>
          <cell r="B140" t="str">
            <v xml:space="preserve">  </v>
          </cell>
          <cell r="C140" t="str">
            <v xml:space="preserve">  </v>
          </cell>
          <cell r="E140" t="str">
            <v>306-01-70677</v>
          </cell>
          <cell r="F140" t="str">
            <v>남기호</v>
          </cell>
          <cell r="G140" t="str">
            <v>도, 소매</v>
          </cell>
          <cell r="H140" t="str">
            <v>공구</v>
          </cell>
          <cell r="I140" t="str">
            <v>대전광역시 대덕구 대화로 160 산업용재유통상가 5동 117호</v>
          </cell>
          <cell r="J140" t="str">
            <v xml:space="preserve">  </v>
          </cell>
          <cell r="K140" t="str">
            <v xml:space="preserve">  </v>
          </cell>
          <cell r="L140" t="str">
            <v xml:space="preserve">  </v>
          </cell>
          <cell r="M140" t="str">
            <v xml:space="preserve">  </v>
          </cell>
          <cell r="N140" t="str">
            <v xml:space="preserve">  </v>
          </cell>
          <cell r="O140" t="str">
            <v xml:space="preserve">  </v>
          </cell>
          <cell r="P140" t="str">
            <v xml:space="preserve">  </v>
          </cell>
          <cell r="Q140" t="str">
            <v/>
          </cell>
          <cell r="R140">
            <v>0</v>
          </cell>
          <cell r="S140">
            <v>0</v>
          </cell>
        </row>
        <row r="141">
          <cell r="A141" t="str">
            <v>기화바이오생명제약㈜</v>
          </cell>
          <cell r="B141" t="str">
            <v xml:space="preserve">  </v>
          </cell>
          <cell r="C141" t="str">
            <v xml:space="preserve">  </v>
          </cell>
          <cell r="E141" t="str">
            <v xml:space="preserve">  </v>
          </cell>
          <cell r="F141" t="str">
            <v xml:space="preserve">  </v>
          </cell>
          <cell r="G141" t="str">
            <v xml:space="preserve">  </v>
          </cell>
          <cell r="H141" t="str">
            <v xml:space="preserve">  </v>
          </cell>
          <cell r="I141" t="str">
            <v>경상남도 진주시 동진로 258 (상대동)</v>
          </cell>
          <cell r="J141" t="str">
            <v xml:space="preserve">  </v>
          </cell>
          <cell r="K141" t="str">
            <v xml:space="preserve">  </v>
          </cell>
          <cell r="L141" t="str">
            <v xml:space="preserve">  </v>
          </cell>
          <cell r="M141" t="str">
            <v xml:space="preserve">  </v>
          </cell>
          <cell r="N141" t="str">
            <v xml:space="preserve">  </v>
          </cell>
          <cell r="O141" t="str">
            <v xml:space="preserve">  </v>
          </cell>
          <cell r="P141" t="str">
            <v xml:space="preserve">  </v>
          </cell>
          <cell r="Q141" t="str">
            <v/>
          </cell>
          <cell r="R141">
            <v>0</v>
          </cell>
          <cell r="S141">
            <v>0</v>
          </cell>
        </row>
        <row r="142">
          <cell r="A142" t="str">
            <v>나루개발</v>
          </cell>
          <cell r="B142" t="str">
            <v>010-3427-1964</v>
          </cell>
          <cell r="C142" t="str">
            <v xml:space="preserve">  </v>
          </cell>
          <cell r="E142" t="str">
            <v>305-22-49540</v>
          </cell>
          <cell r="F142" t="str">
            <v xml:space="preserve">  </v>
          </cell>
          <cell r="G142" t="str">
            <v>건설</v>
          </cell>
          <cell r="H142" t="str">
            <v>토목</v>
          </cell>
          <cell r="I142" t="str">
            <v>대전광역시 동구 태전로131번길 3</v>
          </cell>
          <cell r="J142" t="str">
            <v xml:space="preserve">  </v>
          </cell>
          <cell r="K142" t="str">
            <v xml:space="preserve">  </v>
          </cell>
          <cell r="L142" t="str">
            <v xml:space="preserve">  </v>
          </cell>
          <cell r="M142" t="str">
            <v xml:space="preserve">  </v>
          </cell>
          <cell r="N142" t="str">
            <v xml:space="preserve">  </v>
          </cell>
          <cell r="O142" t="str">
            <v xml:space="preserve">  </v>
          </cell>
          <cell r="P142" t="str">
            <v xml:space="preserve">  </v>
          </cell>
          <cell r="Q142" t="str">
            <v/>
          </cell>
          <cell r="R142">
            <v>0</v>
          </cell>
          <cell r="S142">
            <v>0</v>
          </cell>
        </row>
        <row r="143">
          <cell r="A143" t="str">
            <v>나우포털</v>
          </cell>
          <cell r="B143" t="str">
            <v xml:space="preserve">  </v>
          </cell>
          <cell r="C143" t="str">
            <v xml:space="preserve">  </v>
          </cell>
          <cell r="E143" t="str">
            <v xml:space="preserve">  </v>
          </cell>
          <cell r="F143" t="str">
            <v xml:space="preserve">  </v>
          </cell>
          <cell r="G143" t="str">
            <v xml:space="preserve">  </v>
          </cell>
          <cell r="H143" t="str">
            <v xml:space="preserve">  </v>
          </cell>
          <cell r="I143" t="str">
            <v>경기도 부천시 도약로 287 부천테크노월드 102호</v>
          </cell>
          <cell r="J143" t="str">
            <v xml:space="preserve">  </v>
          </cell>
          <cell r="K143" t="str">
            <v xml:space="preserve">  </v>
          </cell>
          <cell r="L143" t="str">
            <v xml:space="preserve">  </v>
          </cell>
          <cell r="M143" t="str">
            <v xml:space="preserve">  </v>
          </cell>
          <cell r="N143" t="str">
            <v xml:space="preserve">  </v>
          </cell>
          <cell r="O143" t="str">
            <v xml:space="preserve">  </v>
          </cell>
          <cell r="P143" t="str">
            <v xml:space="preserve">  </v>
          </cell>
          <cell r="Q143" t="str">
            <v/>
          </cell>
          <cell r="R143">
            <v>0</v>
          </cell>
          <cell r="S143">
            <v>0</v>
          </cell>
        </row>
        <row r="144">
          <cell r="A144" t="str">
            <v>나현테크</v>
          </cell>
          <cell r="B144" t="str">
            <v>010-2993-6296</v>
          </cell>
          <cell r="C144" t="str">
            <v>nahyun2007@hanmail.net</v>
          </cell>
          <cell r="E144" t="str">
            <v>131-32-35143</v>
          </cell>
          <cell r="F144" t="str">
            <v>조순호</v>
          </cell>
          <cell r="G144" t="str">
            <v>제조업</v>
          </cell>
          <cell r="H144" t="str">
            <v>자동차부품</v>
          </cell>
          <cell r="I144" t="str">
            <v xml:space="preserve">인천광역시 남동구 청능대로468번길 97-9 (고잔동) </v>
          </cell>
          <cell r="J144" t="str">
            <v xml:space="preserve">  </v>
          </cell>
          <cell r="K144" t="str">
            <v xml:space="preserve">  </v>
          </cell>
          <cell r="L144" t="str">
            <v xml:space="preserve">  </v>
          </cell>
          <cell r="M144" t="str">
            <v xml:space="preserve">  </v>
          </cell>
          <cell r="N144" t="str">
            <v xml:space="preserve">  </v>
          </cell>
          <cell r="O144" t="str">
            <v xml:space="preserve">  </v>
          </cell>
          <cell r="P144" t="str">
            <v xml:space="preserve">  </v>
          </cell>
          <cell r="Q144" t="str">
            <v/>
          </cell>
          <cell r="R144">
            <v>0</v>
          </cell>
          <cell r="S144">
            <v>0</v>
          </cell>
        </row>
        <row r="145">
          <cell r="A145" t="str">
            <v>남양유업㈜ 나주공장</v>
          </cell>
          <cell r="B145" t="str">
            <v xml:space="preserve">  </v>
          </cell>
          <cell r="C145" t="str">
            <v xml:space="preserve">  </v>
          </cell>
          <cell r="E145" t="str">
            <v xml:space="preserve">  </v>
          </cell>
          <cell r="F145" t="str">
            <v xml:space="preserve">  </v>
          </cell>
          <cell r="G145" t="str">
            <v xml:space="preserve">  </v>
          </cell>
          <cell r="H145" t="str">
            <v xml:space="preserve">  </v>
          </cell>
          <cell r="I145" t="str">
            <v xml:space="preserve">전라남도 나주시 금천면 영산로 5765-15 </v>
          </cell>
          <cell r="J145" t="str">
            <v xml:space="preserve">  </v>
          </cell>
          <cell r="K145" t="str">
            <v xml:space="preserve">  </v>
          </cell>
          <cell r="L145" t="str">
            <v xml:space="preserve">  </v>
          </cell>
          <cell r="M145" t="str">
            <v xml:space="preserve">  </v>
          </cell>
          <cell r="N145" t="str">
            <v xml:space="preserve">  </v>
          </cell>
          <cell r="O145" t="str">
            <v xml:space="preserve">  </v>
          </cell>
          <cell r="P145" t="str">
            <v xml:space="preserve">  </v>
          </cell>
          <cell r="Q145" t="str">
            <v/>
          </cell>
          <cell r="R145">
            <v>0</v>
          </cell>
          <cell r="S145">
            <v>0</v>
          </cell>
        </row>
        <row r="146">
          <cell r="A146" t="str">
            <v>남양유업㈜ 세종공장</v>
          </cell>
          <cell r="B146" t="str">
            <v xml:space="preserve">  </v>
          </cell>
          <cell r="C146" t="str">
            <v xml:space="preserve">  </v>
          </cell>
          <cell r="E146" t="str">
            <v xml:space="preserve">  </v>
          </cell>
          <cell r="F146" t="str">
            <v xml:space="preserve">  </v>
          </cell>
          <cell r="G146" t="str">
            <v xml:space="preserve">  </v>
          </cell>
          <cell r="H146" t="str">
            <v xml:space="preserve">  </v>
          </cell>
          <cell r="I146" t="str">
            <v>세종특별자치시 장군면 장기로 836-11</v>
          </cell>
          <cell r="J146" t="str">
            <v xml:space="preserve">  </v>
          </cell>
          <cell r="K146" t="str">
            <v xml:space="preserve">  </v>
          </cell>
          <cell r="L146" t="str">
            <v xml:space="preserve">  </v>
          </cell>
          <cell r="M146" t="str">
            <v xml:space="preserve">  </v>
          </cell>
          <cell r="N146" t="str">
            <v xml:space="preserve">  </v>
          </cell>
          <cell r="O146" t="str">
            <v xml:space="preserve">  </v>
          </cell>
          <cell r="P146" t="str">
            <v xml:space="preserve">  </v>
          </cell>
          <cell r="Q146" t="str">
            <v/>
          </cell>
          <cell r="R146">
            <v>0</v>
          </cell>
          <cell r="S146">
            <v>0</v>
          </cell>
        </row>
        <row r="147">
          <cell r="A147" t="str">
            <v>남양유업㈜ 천안공장</v>
          </cell>
          <cell r="B147" t="str">
            <v xml:space="preserve">  </v>
          </cell>
          <cell r="C147" t="str">
            <v xml:space="preserve">  </v>
          </cell>
          <cell r="E147" t="str">
            <v xml:space="preserve">  </v>
          </cell>
          <cell r="F147" t="str">
            <v xml:space="preserve">  </v>
          </cell>
          <cell r="G147" t="str">
            <v xml:space="preserve">  </v>
          </cell>
          <cell r="H147" t="str">
            <v xml:space="preserve">  </v>
          </cell>
          <cell r="I147" t="str">
            <v>충청남도 천안시 동남구 청수3길 6-25</v>
          </cell>
          <cell r="J147" t="str">
            <v xml:space="preserve">  </v>
          </cell>
          <cell r="K147" t="str">
            <v xml:space="preserve">  </v>
          </cell>
          <cell r="L147" t="str">
            <v xml:space="preserve">  </v>
          </cell>
          <cell r="M147" t="str">
            <v xml:space="preserve">  </v>
          </cell>
          <cell r="N147" t="str">
            <v xml:space="preserve">  </v>
          </cell>
          <cell r="O147" t="str">
            <v xml:space="preserve">  </v>
          </cell>
          <cell r="P147" t="str">
            <v xml:space="preserve">  </v>
          </cell>
          <cell r="Q147" t="str">
            <v/>
          </cell>
          <cell r="R147">
            <v>0</v>
          </cell>
          <cell r="S147">
            <v>0</v>
          </cell>
        </row>
        <row r="148">
          <cell r="A148" t="str">
            <v>남양유업㈜ 천안신공장</v>
          </cell>
          <cell r="B148" t="str">
            <v xml:space="preserve">  </v>
          </cell>
          <cell r="C148" t="str">
            <v xml:space="preserve">  </v>
          </cell>
          <cell r="E148" t="str">
            <v xml:space="preserve">  </v>
          </cell>
          <cell r="F148" t="str">
            <v xml:space="preserve">  </v>
          </cell>
          <cell r="G148" t="str">
            <v xml:space="preserve">  </v>
          </cell>
          <cell r="H148" t="str">
            <v xml:space="preserve">  </v>
          </cell>
          <cell r="I148" t="str">
            <v xml:space="preserve">충청남도 천안시 동남구 목천읍 교천지산길 331-55 </v>
          </cell>
          <cell r="J148" t="str">
            <v xml:space="preserve">  </v>
          </cell>
          <cell r="K148" t="str">
            <v xml:space="preserve">  </v>
          </cell>
          <cell r="L148" t="str">
            <v xml:space="preserve">  </v>
          </cell>
          <cell r="M148" t="str">
            <v xml:space="preserve">  </v>
          </cell>
          <cell r="N148" t="str">
            <v xml:space="preserve">  </v>
          </cell>
          <cell r="O148" t="str">
            <v xml:space="preserve">  </v>
          </cell>
          <cell r="P148" t="str">
            <v xml:space="preserve">  </v>
          </cell>
          <cell r="Q148" t="str">
            <v/>
          </cell>
          <cell r="R148">
            <v>0</v>
          </cell>
          <cell r="S148">
            <v>0</v>
          </cell>
        </row>
        <row r="149">
          <cell r="A149" t="str">
            <v>남해지방해양경찰청 여수항공대</v>
          </cell>
          <cell r="B149" t="str">
            <v xml:space="preserve">  </v>
          </cell>
          <cell r="C149" t="str">
            <v xml:space="preserve">  </v>
          </cell>
          <cell r="E149" t="str">
            <v xml:space="preserve">  </v>
          </cell>
          <cell r="F149" t="str">
            <v xml:space="preserve">  </v>
          </cell>
          <cell r="G149" t="str">
            <v xml:space="preserve">  </v>
          </cell>
          <cell r="H149" t="str">
            <v xml:space="preserve">  </v>
          </cell>
          <cell r="I149" t="str">
            <v>전라남도 여수시 율촌면 여순로 386 여수공항내 해양경찰항공대</v>
          </cell>
          <cell r="J149" t="str">
            <v xml:space="preserve">  </v>
          </cell>
          <cell r="K149" t="str">
            <v xml:space="preserve">  </v>
          </cell>
          <cell r="L149" t="str">
            <v xml:space="preserve">  </v>
          </cell>
          <cell r="M149" t="str">
            <v xml:space="preserve">  </v>
          </cell>
          <cell r="N149" t="str">
            <v xml:space="preserve">  </v>
          </cell>
          <cell r="O149" t="str">
            <v xml:space="preserve">  </v>
          </cell>
          <cell r="P149" t="str">
            <v xml:space="preserve">  </v>
          </cell>
          <cell r="Q149" t="str">
            <v/>
          </cell>
          <cell r="R149">
            <v>0</v>
          </cell>
          <cell r="S149">
            <v>0</v>
          </cell>
        </row>
        <row r="150">
          <cell r="A150" t="str">
            <v>남해해양경비안전본부 부산항공대</v>
          </cell>
          <cell r="B150" t="str">
            <v xml:space="preserve">  </v>
          </cell>
          <cell r="C150" t="str">
            <v xml:space="preserve">  </v>
          </cell>
          <cell r="E150" t="str">
            <v xml:space="preserve">  </v>
          </cell>
          <cell r="F150" t="str">
            <v xml:space="preserve">  </v>
          </cell>
          <cell r="G150" t="str">
            <v xml:space="preserve">  </v>
          </cell>
          <cell r="H150" t="str">
            <v xml:space="preserve">  </v>
          </cell>
          <cell r="I150" t="str">
            <v>부산광역시 강서구 공항진입로42번길 54 (대저2동)</v>
          </cell>
          <cell r="J150" t="str">
            <v xml:space="preserve">  </v>
          </cell>
          <cell r="K150" t="str">
            <v xml:space="preserve">  </v>
          </cell>
          <cell r="L150" t="str">
            <v xml:space="preserve">  </v>
          </cell>
          <cell r="M150" t="str">
            <v xml:space="preserve">  </v>
          </cell>
          <cell r="N150" t="str">
            <v xml:space="preserve">  </v>
          </cell>
          <cell r="O150" t="str">
            <v xml:space="preserve">  </v>
          </cell>
          <cell r="P150" t="str">
            <v xml:space="preserve">  </v>
          </cell>
          <cell r="Q150" t="str">
            <v/>
          </cell>
          <cell r="R150">
            <v>0</v>
          </cell>
          <cell r="S150">
            <v>0</v>
          </cell>
        </row>
        <row r="151">
          <cell r="A151" t="str">
            <v>남해화학㈜ 여수공장</v>
          </cell>
          <cell r="B151" t="str">
            <v xml:space="preserve">  </v>
          </cell>
          <cell r="C151" t="str">
            <v xml:space="preserve">  </v>
          </cell>
          <cell r="E151" t="str">
            <v>417-85-02620</v>
          </cell>
          <cell r="F151" t="str">
            <v>함태홍</v>
          </cell>
          <cell r="G151" t="str">
            <v>제조</v>
          </cell>
          <cell r="H151" t="str">
            <v>비료및농자재</v>
          </cell>
          <cell r="I151" t="str">
            <v>전라남도 여수시 여수산단로 1384</v>
          </cell>
          <cell r="J151" t="str">
            <v xml:space="preserve">  </v>
          </cell>
          <cell r="K151" t="str">
            <v xml:space="preserve">  </v>
          </cell>
          <cell r="L151" t="str">
            <v xml:space="preserve">  </v>
          </cell>
          <cell r="M151" t="str">
            <v xml:space="preserve">  </v>
          </cell>
          <cell r="N151" t="str">
            <v xml:space="preserve">  </v>
          </cell>
          <cell r="O151" t="str">
            <v xml:space="preserve">  </v>
          </cell>
          <cell r="P151" t="str">
            <v xml:space="preserve">  </v>
          </cell>
          <cell r="Q151" t="str">
            <v/>
          </cell>
          <cell r="R151">
            <v>0</v>
          </cell>
          <cell r="S151">
            <v>0</v>
          </cell>
        </row>
        <row r="152">
          <cell r="A152" t="str">
            <v>넥센타이어㈜</v>
          </cell>
          <cell r="B152" t="str">
            <v xml:space="preserve">  </v>
          </cell>
          <cell r="C152" t="str">
            <v>041-569-8330</v>
          </cell>
          <cell r="D152" t="str">
            <v>pepsi@nexentire.co.kr</v>
          </cell>
          <cell r="E152" t="str">
            <v xml:space="preserve">  </v>
          </cell>
          <cell r="F152" t="str">
            <v xml:space="preserve">  </v>
          </cell>
          <cell r="G152" t="str">
            <v xml:space="preserve">  </v>
          </cell>
          <cell r="H152" t="str">
            <v xml:space="preserve">  </v>
          </cell>
          <cell r="I152" t="str">
            <v>충청남도 천안시 동남구 풍세면 풍세로 303</v>
          </cell>
          <cell r="J152" t="str">
            <v xml:space="preserve">  </v>
          </cell>
          <cell r="K152" t="str">
            <v>최우영(010-9651-9162)</v>
          </cell>
          <cell r="L152" t="str">
            <v xml:space="preserve">  </v>
          </cell>
          <cell r="M152" t="str">
            <v xml:space="preserve">  </v>
          </cell>
          <cell r="N152" t="str">
            <v xml:space="preserve">  </v>
          </cell>
          <cell r="O152" t="str">
            <v xml:space="preserve">  </v>
          </cell>
          <cell r="P152" t="str">
            <v xml:space="preserve">  </v>
          </cell>
          <cell r="Q152" t="str">
            <v/>
          </cell>
          <cell r="R152">
            <v>0</v>
          </cell>
          <cell r="S152">
            <v>0</v>
          </cell>
        </row>
        <row r="153">
          <cell r="A153" t="str">
            <v xml:space="preserve"> 넥센타이어㈜</v>
          </cell>
          <cell r="B153" t="str">
            <v>055-370-4918</v>
          </cell>
          <cell r="C153" t="str">
            <v>053-614-8337</v>
          </cell>
          <cell r="D153" t="str">
            <v>pepsi@nexentire.co.kr</v>
          </cell>
          <cell r="E153" t="str">
            <v>621-81-10769</v>
          </cell>
          <cell r="F153" t="str">
            <v>강호찬</v>
          </cell>
          <cell r="G153" t="str">
            <v>제조</v>
          </cell>
          <cell r="H153" t="str">
            <v>타이어및튜브</v>
          </cell>
          <cell r="I153" t="str">
            <v>경상남도 양산시 충렬로 355</v>
          </cell>
          <cell r="J153" t="str">
            <v xml:space="preserve">  </v>
          </cell>
          <cell r="K153" t="str">
            <v>최우영(010-9651-9162)</v>
          </cell>
          <cell r="L153" t="str">
            <v xml:space="preserve">  </v>
          </cell>
          <cell r="M153" t="str">
            <v xml:space="preserve">  </v>
          </cell>
          <cell r="N153" t="str">
            <v xml:space="preserve">  </v>
          </cell>
          <cell r="O153" t="str">
            <v xml:space="preserve">  </v>
          </cell>
          <cell r="P153" t="str">
            <v xml:space="preserve">  </v>
          </cell>
          <cell r="Q153" t="str">
            <v/>
          </cell>
          <cell r="R153">
            <v>0</v>
          </cell>
          <cell r="S153">
            <v>0</v>
          </cell>
        </row>
        <row r="154">
          <cell r="A154" t="str">
            <v>넥센타이어㈜ 창녕공장</v>
          </cell>
          <cell r="B154" t="str">
            <v xml:space="preserve">  </v>
          </cell>
          <cell r="C154" t="str">
            <v xml:space="preserve">  </v>
          </cell>
          <cell r="D154" t="str">
            <v>pepsi@nexentire.co.kr</v>
          </cell>
          <cell r="E154" t="str">
            <v xml:space="preserve">  </v>
          </cell>
          <cell r="F154" t="str">
            <v xml:space="preserve">  </v>
          </cell>
          <cell r="G154" t="str">
            <v xml:space="preserve">  </v>
          </cell>
          <cell r="H154" t="str">
            <v xml:space="preserve">  </v>
          </cell>
          <cell r="I154" t="str">
            <v>경상남도 창녕군 대합면 대동월포로 291</v>
          </cell>
          <cell r="J154" t="str">
            <v xml:space="preserve">  </v>
          </cell>
          <cell r="K154" t="str">
            <v>최우영(010-9651-9162)</v>
          </cell>
          <cell r="L154" t="str">
            <v xml:space="preserve">  </v>
          </cell>
          <cell r="M154" t="str">
            <v xml:space="preserve">  </v>
          </cell>
          <cell r="N154" t="str">
            <v xml:space="preserve">  </v>
          </cell>
          <cell r="O154" t="str">
            <v xml:space="preserve">  </v>
          </cell>
          <cell r="P154" t="str">
            <v xml:space="preserve">  </v>
          </cell>
          <cell r="Q154" t="str">
            <v/>
          </cell>
          <cell r="R154">
            <v>0</v>
          </cell>
          <cell r="S154">
            <v>0</v>
          </cell>
        </row>
        <row r="155">
          <cell r="A155" t="str">
            <v>넵코어스㈜</v>
          </cell>
          <cell r="B155" t="str">
            <v>042-363-9000</v>
          </cell>
          <cell r="C155" t="str">
            <v>042-363-9001</v>
          </cell>
          <cell r="E155" t="str">
            <v>314-86-42714</v>
          </cell>
          <cell r="F155" t="str">
            <v>문점수</v>
          </cell>
          <cell r="G155" t="str">
            <v>제조업</v>
          </cell>
          <cell r="H155" t="str">
            <v>항공기외</v>
          </cell>
          <cell r="I155" t="str">
            <v>대전광역시 유성구 테크노2로 66-6 (관평동)</v>
          </cell>
          <cell r="J155" t="str">
            <v xml:space="preserve">  </v>
          </cell>
          <cell r="K155" t="str">
            <v xml:space="preserve">  </v>
          </cell>
          <cell r="L155" t="str">
            <v xml:space="preserve">  </v>
          </cell>
          <cell r="M155" t="str">
            <v xml:space="preserve">  </v>
          </cell>
          <cell r="N155" t="str">
            <v xml:space="preserve">  </v>
          </cell>
          <cell r="O155" t="str">
            <v xml:space="preserve">  </v>
          </cell>
          <cell r="P155" t="str">
            <v xml:space="preserve">  </v>
          </cell>
          <cell r="Q155" t="str">
            <v/>
          </cell>
          <cell r="R155">
            <v>0</v>
          </cell>
          <cell r="S155">
            <v>0</v>
          </cell>
        </row>
        <row r="156">
          <cell r="A156" t="str">
            <v>논산특별도축장</v>
          </cell>
          <cell r="B156" t="str">
            <v xml:space="preserve">  </v>
          </cell>
          <cell r="C156" t="str">
            <v xml:space="preserve">  </v>
          </cell>
          <cell r="E156" t="str">
            <v xml:space="preserve">  </v>
          </cell>
          <cell r="F156" t="str">
            <v xml:space="preserve">  </v>
          </cell>
          <cell r="G156" t="str">
            <v xml:space="preserve">  </v>
          </cell>
          <cell r="H156" t="str">
            <v xml:space="preserve">  </v>
          </cell>
          <cell r="I156" t="str">
            <v>충청남도 논산시 지산2길 5</v>
          </cell>
          <cell r="J156" t="str">
            <v xml:space="preserve">  </v>
          </cell>
          <cell r="K156" t="str">
            <v xml:space="preserve">  </v>
          </cell>
          <cell r="L156" t="str">
            <v xml:space="preserve">  </v>
          </cell>
          <cell r="M156" t="str">
            <v xml:space="preserve">  </v>
          </cell>
          <cell r="N156" t="str">
            <v xml:space="preserve">  </v>
          </cell>
          <cell r="O156" t="str">
            <v xml:space="preserve">  </v>
          </cell>
          <cell r="P156" t="str">
            <v xml:space="preserve">  </v>
          </cell>
          <cell r="Q156" t="str">
            <v/>
          </cell>
          <cell r="R156">
            <v>0</v>
          </cell>
          <cell r="S156">
            <v>0</v>
          </cell>
        </row>
        <row r="157">
          <cell r="A157" t="str">
            <v>농업회사법인㈜ 고창황토배기유통</v>
          </cell>
          <cell r="B157" t="str">
            <v xml:space="preserve">  </v>
          </cell>
          <cell r="C157" t="str">
            <v xml:space="preserve">  </v>
          </cell>
          <cell r="E157" t="str">
            <v xml:space="preserve">  </v>
          </cell>
          <cell r="F157" t="str">
            <v xml:space="preserve">  </v>
          </cell>
          <cell r="G157" t="str">
            <v xml:space="preserve">  </v>
          </cell>
          <cell r="H157" t="str">
            <v xml:space="preserve">  </v>
          </cell>
          <cell r="I157" t="str">
            <v xml:space="preserve">전라북도 고창군 고창읍 녹두로 1265 </v>
          </cell>
          <cell r="J157" t="str">
            <v xml:space="preserve">  </v>
          </cell>
          <cell r="K157" t="str">
            <v xml:space="preserve">  </v>
          </cell>
          <cell r="L157" t="str">
            <v xml:space="preserve">  </v>
          </cell>
          <cell r="M157" t="str">
            <v xml:space="preserve">  </v>
          </cell>
          <cell r="N157" t="str">
            <v xml:space="preserve">  </v>
          </cell>
          <cell r="O157" t="str">
            <v xml:space="preserve">  </v>
          </cell>
          <cell r="P157" t="str">
            <v xml:space="preserve">  </v>
          </cell>
          <cell r="Q157" t="str">
            <v/>
          </cell>
          <cell r="R157">
            <v>0</v>
          </cell>
          <cell r="S157">
            <v>0</v>
          </cell>
        </row>
        <row r="158">
          <cell r="A158" t="str">
            <v>니스켐 메디칼㈜</v>
          </cell>
          <cell r="B158" t="str">
            <v xml:space="preserve">  </v>
          </cell>
          <cell r="C158" t="str">
            <v xml:space="preserve">  </v>
          </cell>
          <cell r="E158" t="str">
            <v xml:space="preserve">  </v>
          </cell>
          <cell r="F158" t="str">
            <v xml:space="preserve">  </v>
          </cell>
          <cell r="G158" t="str">
            <v xml:space="preserve">  </v>
          </cell>
          <cell r="H158" t="str">
            <v xml:space="preserve">  </v>
          </cell>
          <cell r="I158" t="str">
            <v xml:space="preserve">경기도 안성시 원곡면 지문로 503-19  </v>
          </cell>
          <cell r="J158" t="str">
            <v xml:space="preserve">  </v>
          </cell>
          <cell r="K158" t="str">
            <v xml:space="preserve">  </v>
          </cell>
          <cell r="L158" t="str">
            <v xml:space="preserve">  </v>
          </cell>
          <cell r="M158" t="str">
            <v xml:space="preserve">  </v>
          </cell>
          <cell r="N158" t="str">
            <v xml:space="preserve">  </v>
          </cell>
          <cell r="O158" t="str">
            <v xml:space="preserve">  </v>
          </cell>
          <cell r="P158" t="str">
            <v xml:space="preserve">  </v>
          </cell>
          <cell r="Q158" t="str">
            <v/>
          </cell>
          <cell r="R158">
            <v>0</v>
          </cell>
          <cell r="S158">
            <v>0</v>
          </cell>
        </row>
        <row r="159">
          <cell r="A159" t="str">
            <v>다임폴라특장㈜</v>
          </cell>
          <cell r="B159" t="str">
            <v xml:space="preserve">  </v>
          </cell>
          <cell r="C159" t="str">
            <v xml:space="preserve">  </v>
          </cell>
          <cell r="E159" t="str">
            <v xml:space="preserve">  </v>
          </cell>
          <cell r="F159" t="str">
            <v xml:space="preserve">  </v>
          </cell>
          <cell r="G159" t="str">
            <v xml:space="preserve">  </v>
          </cell>
          <cell r="H159" t="str">
            <v xml:space="preserve">  </v>
          </cell>
          <cell r="I159" t="str">
            <v>경기도 화성시 서신면 제부로722번길 36</v>
          </cell>
          <cell r="J159" t="str">
            <v xml:space="preserve">  </v>
          </cell>
          <cell r="K159" t="str">
            <v xml:space="preserve">  </v>
          </cell>
          <cell r="L159" t="str">
            <v xml:space="preserve">  </v>
          </cell>
          <cell r="M159" t="str">
            <v xml:space="preserve">  </v>
          </cell>
          <cell r="N159" t="str">
            <v xml:space="preserve">  </v>
          </cell>
          <cell r="O159" t="str">
            <v xml:space="preserve">  </v>
          </cell>
          <cell r="P159" t="str">
            <v xml:space="preserve">  </v>
          </cell>
          <cell r="Q159" t="str">
            <v/>
          </cell>
          <cell r="R159">
            <v>0</v>
          </cell>
          <cell r="S159">
            <v>0</v>
          </cell>
        </row>
        <row r="160">
          <cell r="A160" t="str">
            <v>다화시험기</v>
          </cell>
          <cell r="B160" t="str">
            <v xml:space="preserve">  </v>
          </cell>
          <cell r="C160" t="str">
            <v xml:space="preserve">  </v>
          </cell>
          <cell r="E160" t="str">
            <v xml:space="preserve">  </v>
          </cell>
          <cell r="F160" t="str">
            <v xml:space="preserve">  </v>
          </cell>
          <cell r="G160" t="str">
            <v>제조</v>
          </cell>
          <cell r="H160" t="str">
            <v>시험기기외</v>
          </cell>
          <cell r="I160" t="str">
            <v>경기도 부천시 석천로380번길 55</v>
          </cell>
          <cell r="J160" t="str">
            <v xml:space="preserve">  </v>
          </cell>
          <cell r="K160" t="str">
            <v xml:space="preserve">  </v>
          </cell>
          <cell r="L160" t="str">
            <v xml:space="preserve">  </v>
          </cell>
          <cell r="M160" t="str">
            <v xml:space="preserve">  </v>
          </cell>
          <cell r="N160" t="str">
            <v xml:space="preserve">  </v>
          </cell>
          <cell r="O160" t="str">
            <v xml:space="preserve">  </v>
          </cell>
          <cell r="P160" t="str">
            <v xml:space="preserve">  </v>
          </cell>
          <cell r="Q160" t="str">
            <v/>
          </cell>
          <cell r="R160">
            <v>0</v>
          </cell>
          <cell r="S160">
            <v>0</v>
          </cell>
        </row>
        <row r="161">
          <cell r="A161" t="str">
            <v>단일가스켐㈜</v>
          </cell>
          <cell r="B161" t="str">
            <v xml:space="preserve">  </v>
          </cell>
          <cell r="C161" t="str">
            <v xml:space="preserve">  </v>
          </cell>
          <cell r="E161" t="str">
            <v xml:space="preserve">  </v>
          </cell>
          <cell r="F161" t="str">
            <v xml:space="preserve">  </v>
          </cell>
          <cell r="G161" t="str">
            <v xml:space="preserve">  </v>
          </cell>
          <cell r="H161" t="str">
            <v xml:space="preserve">  </v>
          </cell>
          <cell r="I161" t="str">
            <v xml:space="preserve">충청북도 청주시 청원구 오창읍 과학산업2로 587-6 </v>
          </cell>
          <cell r="J161" t="str">
            <v xml:space="preserve">  </v>
          </cell>
          <cell r="K161" t="str">
            <v xml:space="preserve">  </v>
          </cell>
          <cell r="L161" t="str">
            <v xml:space="preserve">  </v>
          </cell>
          <cell r="M161" t="str">
            <v xml:space="preserve">  </v>
          </cell>
          <cell r="N161" t="str">
            <v xml:space="preserve">  </v>
          </cell>
          <cell r="O161" t="str">
            <v xml:space="preserve">  </v>
          </cell>
          <cell r="P161" t="str">
            <v xml:space="preserve">  </v>
          </cell>
          <cell r="Q161" t="str">
            <v/>
          </cell>
          <cell r="R161">
            <v>0</v>
          </cell>
          <cell r="S161">
            <v>0</v>
          </cell>
        </row>
        <row r="162">
          <cell r="A162" t="str">
            <v>단일시스켐㈜</v>
          </cell>
          <cell r="B162" t="str">
            <v xml:space="preserve">  </v>
          </cell>
          <cell r="C162" t="str">
            <v xml:space="preserve">  </v>
          </cell>
          <cell r="E162" t="str">
            <v xml:space="preserve">  </v>
          </cell>
          <cell r="F162" t="str">
            <v xml:space="preserve">  </v>
          </cell>
          <cell r="G162" t="str">
            <v xml:space="preserve">  </v>
          </cell>
          <cell r="H162" t="str">
            <v xml:space="preserve">  </v>
          </cell>
          <cell r="I162" t="str">
            <v>충청북도 음성군 음성읍 한불로69번길 12-7</v>
          </cell>
          <cell r="J162" t="str">
            <v xml:space="preserve">  </v>
          </cell>
          <cell r="K162" t="str">
            <v xml:space="preserve">  </v>
          </cell>
          <cell r="L162" t="str">
            <v xml:space="preserve">  </v>
          </cell>
          <cell r="M162" t="str">
            <v xml:space="preserve">  </v>
          </cell>
          <cell r="N162" t="str">
            <v xml:space="preserve">  </v>
          </cell>
          <cell r="O162" t="str">
            <v xml:space="preserve">  </v>
          </cell>
          <cell r="P162" t="str">
            <v xml:space="preserve">  </v>
          </cell>
          <cell r="Q162" t="str">
            <v/>
          </cell>
          <cell r="R162">
            <v>0</v>
          </cell>
          <cell r="S162">
            <v>0</v>
          </cell>
        </row>
        <row r="163">
          <cell r="A163" t="str">
            <v>대경테크㈜</v>
          </cell>
          <cell r="B163" t="str">
            <v>032-822-5511</v>
          </cell>
          <cell r="C163" t="str">
            <v>032-822-1798</v>
          </cell>
          <cell r="D163" t="str">
            <v>callab@hanmail.net</v>
          </cell>
          <cell r="E163" t="str">
            <v>130-81-51231</v>
          </cell>
          <cell r="F163" t="str">
            <v>주충근</v>
          </cell>
          <cell r="G163" t="str">
            <v>기타기계</v>
          </cell>
          <cell r="H163" t="str">
            <v>시험장비임대</v>
          </cell>
          <cell r="I163" t="str">
            <v>인천광역시 남동구 남동서로53번길 24</v>
          </cell>
          <cell r="J163" t="str">
            <v>회원사 ( 25% D.C. )</v>
          </cell>
          <cell r="K163" t="str">
            <v>이숙영(내선804)</v>
          </cell>
          <cell r="L163" t="str">
            <v>이상현부장(010-9760-1920)</v>
          </cell>
          <cell r="M163" t="str">
            <v>김진경(내선889)</v>
          </cell>
          <cell r="N163" t="str">
            <v>신은진(내선3)</v>
          </cell>
          <cell r="O163" t="str">
            <v>김은지</v>
          </cell>
          <cell r="P163" t="str">
            <v xml:space="preserve">  </v>
          </cell>
          <cell r="Q163" t="str">
            <v/>
          </cell>
          <cell r="R163">
            <v>0</v>
          </cell>
          <cell r="S163">
            <v>0</v>
          </cell>
        </row>
        <row r="164">
          <cell r="A164" t="str">
            <v>대경플렉스</v>
          </cell>
          <cell r="B164" t="str">
            <v>055-323-0788</v>
          </cell>
          <cell r="C164" t="str">
            <v>055-329-0788</v>
          </cell>
          <cell r="E164" t="str">
            <v>622-02-99097</v>
          </cell>
          <cell r="F164" t="str">
            <v>노희섭</v>
          </cell>
          <cell r="G164" t="str">
            <v>제조</v>
          </cell>
          <cell r="H164" t="str">
            <v>특수고무</v>
          </cell>
          <cell r="I164" t="str">
            <v>경상남도 김해시 생림면 생림대로 519-81 (나전리)</v>
          </cell>
          <cell r="J164" t="str">
            <v xml:space="preserve">  </v>
          </cell>
          <cell r="K164" t="str">
            <v>왕희준(010-4496-0788)</v>
          </cell>
          <cell r="L164" t="str">
            <v xml:space="preserve">  </v>
          </cell>
          <cell r="M164" t="str">
            <v xml:space="preserve">  </v>
          </cell>
          <cell r="N164" t="str">
            <v xml:space="preserve">  </v>
          </cell>
          <cell r="O164" t="str">
            <v xml:space="preserve">  </v>
          </cell>
          <cell r="P164" t="str">
            <v xml:space="preserve">  </v>
          </cell>
          <cell r="Q164" t="str">
            <v/>
          </cell>
          <cell r="R164">
            <v>0</v>
          </cell>
          <cell r="S164">
            <v>0</v>
          </cell>
        </row>
        <row r="165">
          <cell r="A165" t="str">
            <v>대구그린파워㈜</v>
          </cell>
          <cell r="B165" t="str">
            <v xml:space="preserve">  </v>
          </cell>
          <cell r="C165" t="str">
            <v xml:space="preserve">  </v>
          </cell>
          <cell r="E165" t="str">
            <v xml:space="preserve">  </v>
          </cell>
          <cell r="F165" t="str">
            <v xml:space="preserve">  </v>
          </cell>
          <cell r="G165" t="str">
            <v xml:space="preserve">  </v>
          </cell>
          <cell r="H165" t="str">
            <v xml:space="preserve">  </v>
          </cell>
          <cell r="I165" t="str">
            <v>대구광역시 동구 매여로 14 (율암동)</v>
          </cell>
          <cell r="J165" t="str">
            <v xml:space="preserve">  </v>
          </cell>
          <cell r="K165" t="str">
            <v xml:space="preserve">  </v>
          </cell>
          <cell r="L165" t="str">
            <v xml:space="preserve">  </v>
          </cell>
          <cell r="M165" t="str">
            <v xml:space="preserve">  </v>
          </cell>
          <cell r="N165" t="str">
            <v xml:space="preserve">  </v>
          </cell>
          <cell r="O165" t="str">
            <v xml:space="preserve">  </v>
          </cell>
          <cell r="P165" t="str">
            <v xml:space="preserve">  </v>
          </cell>
          <cell r="Q165" t="str">
            <v/>
          </cell>
          <cell r="R165">
            <v>0</v>
          </cell>
          <cell r="S165">
            <v>0</v>
          </cell>
        </row>
        <row r="166">
          <cell r="A166" t="str">
            <v>대덕가스㈜ 천안공장</v>
          </cell>
          <cell r="B166" t="str">
            <v xml:space="preserve">  </v>
          </cell>
          <cell r="C166" t="str">
            <v xml:space="preserve">  </v>
          </cell>
          <cell r="E166" t="str">
            <v>312-85-15077</v>
          </cell>
          <cell r="F166" t="str">
            <v>박유신</v>
          </cell>
          <cell r="G166" t="str">
            <v>제조, 도매</v>
          </cell>
          <cell r="H166" t="str">
            <v>알곤외</v>
          </cell>
          <cell r="I166" t="str">
            <v>충청남도 천안시 서북구 직산읍 직산로 186</v>
          </cell>
          <cell r="J166" t="str">
            <v xml:space="preserve">  </v>
          </cell>
          <cell r="K166" t="str">
            <v xml:space="preserve">  </v>
          </cell>
          <cell r="L166" t="str">
            <v xml:space="preserve">  </v>
          </cell>
          <cell r="M166" t="str">
            <v xml:space="preserve">  </v>
          </cell>
          <cell r="N166" t="str">
            <v xml:space="preserve">  </v>
          </cell>
          <cell r="O166" t="str">
            <v xml:space="preserve">  </v>
          </cell>
          <cell r="P166" t="str">
            <v xml:space="preserve">  </v>
          </cell>
          <cell r="Q166" t="str">
            <v/>
          </cell>
          <cell r="R166">
            <v>0</v>
          </cell>
          <cell r="S166">
            <v>0</v>
          </cell>
        </row>
        <row r="167">
          <cell r="A167" t="str">
            <v>대동정밀공업사</v>
          </cell>
          <cell r="B167" t="str">
            <v xml:space="preserve">  </v>
          </cell>
          <cell r="C167" t="str">
            <v xml:space="preserve">  </v>
          </cell>
          <cell r="E167" t="str">
            <v xml:space="preserve">  </v>
          </cell>
          <cell r="F167" t="str">
            <v xml:space="preserve">  </v>
          </cell>
          <cell r="G167" t="str">
            <v xml:space="preserve">  </v>
          </cell>
          <cell r="H167" t="str">
            <v xml:space="preserve">  </v>
          </cell>
          <cell r="I167" t="str">
            <v>부산광역시 사상구 가야대로12번길 48 (감전동)</v>
          </cell>
          <cell r="J167" t="str">
            <v xml:space="preserve">  </v>
          </cell>
          <cell r="K167" t="str">
            <v xml:space="preserve">  </v>
          </cell>
          <cell r="L167" t="str">
            <v xml:space="preserve">  </v>
          </cell>
          <cell r="M167" t="str">
            <v xml:space="preserve">  </v>
          </cell>
          <cell r="N167" t="str">
            <v xml:space="preserve">  </v>
          </cell>
          <cell r="O167" t="str">
            <v xml:space="preserve">  </v>
          </cell>
          <cell r="P167" t="str">
            <v xml:space="preserve">  </v>
          </cell>
          <cell r="Q167" t="str">
            <v/>
          </cell>
          <cell r="R167">
            <v>0</v>
          </cell>
          <cell r="S167">
            <v>0</v>
          </cell>
        </row>
        <row r="168">
          <cell r="A168" t="str">
            <v>대동종합가스㈜</v>
          </cell>
          <cell r="B168" t="str">
            <v xml:space="preserve">  </v>
          </cell>
          <cell r="C168" t="str">
            <v xml:space="preserve">  </v>
          </cell>
          <cell r="E168" t="str">
            <v xml:space="preserve">  </v>
          </cell>
          <cell r="F168" t="str">
            <v xml:space="preserve">  </v>
          </cell>
          <cell r="G168" t="str">
            <v xml:space="preserve">  </v>
          </cell>
          <cell r="H168" t="str">
            <v xml:space="preserve">  </v>
          </cell>
          <cell r="I168" t="str">
            <v>충청남도 홍성군 은하면 금국리 17-2</v>
          </cell>
          <cell r="J168" t="str">
            <v xml:space="preserve">  </v>
          </cell>
          <cell r="K168" t="str">
            <v xml:space="preserve">  </v>
          </cell>
          <cell r="L168" t="str">
            <v xml:space="preserve">  </v>
          </cell>
          <cell r="M168" t="str">
            <v xml:space="preserve">  </v>
          </cell>
          <cell r="N168" t="str">
            <v xml:space="preserve">  </v>
          </cell>
          <cell r="O168" t="str">
            <v xml:space="preserve">  </v>
          </cell>
          <cell r="P168" t="str">
            <v xml:space="preserve">  </v>
          </cell>
          <cell r="Q168" t="str">
            <v/>
          </cell>
          <cell r="R168">
            <v>0</v>
          </cell>
          <cell r="S168">
            <v>0</v>
          </cell>
        </row>
        <row r="169">
          <cell r="A169" t="str">
            <v>대로이엔티㈜</v>
          </cell>
          <cell r="B169" t="str">
            <v>031-907-5600</v>
          </cell>
          <cell r="C169" t="str">
            <v>031-902-5601</v>
          </cell>
          <cell r="E169" t="str">
            <v>128-81-61532</v>
          </cell>
          <cell r="F169" t="str">
            <v>조남오</v>
          </cell>
          <cell r="G169" t="str">
            <v>제조</v>
          </cell>
          <cell r="H169" t="str">
            <v>산업처리자동측정</v>
          </cell>
          <cell r="I169" t="str">
            <v>경기도 김포시 양촌읍 김포대로1766번길 35</v>
          </cell>
          <cell r="J169" t="str">
            <v xml:space="preserve">  </v>
          </cell>
          <cell r="K169" t="str">
            <v xml:space="preserve">  </v>
          </cell>
          <cell r="L169" t="str">
            <v xml:space="preserve">  </v>
          </cell>
          <cell r="M169" t="str">
            <v xml:space="preserve">  </v>
          </cell>
          <cell r="N169" t="str">
            <v xml:space="preserve">  </v>
          </cell>
          <cell r="O169" t="str">
            <v xml:space="preserve">  </v>
          </cell>
          <cell r="P169" t="str">
            <v xml:space="preserve">  </v>
          </cell>
          <cell r="Q169" t="str">
            <v/>
          </cell>
          <cell r="R169">
            <v>0</v>
          </cell>
          <cell r="S169">
            <v>0</v>
          </cell>
        </row>
        <row r="170">
          <cell r="A170" t="str">
            <v>대림항업㈜</v>
          </cell>
          <cell r="B170" t="str">
            <v xml:space="preserve">  </v>
          </cell>
          <cell r="C170" t="str">
            <v xml:space="preserve">  </v>
          </cell>
          <cell r="E170" t="str">
            <v xml:space="preserve">  </v>
          </cell>
          <cell r="F170" t="str">
            <v xml:space="preserve">  </v>
          </cell>
          <cell r="G170" t="str">
            <v xml:space="preserve">  </v>
          </cell>
          <cell r="H170" t="str">
            <v xml:space="preserve">  </v>
          </cell>
          <cell r="I170" t="str">
            <v xml:space="preserve">전라남도 영암군 삼호읍 세관2길 25-6 </v>
          </cell>
          <cell r="J170" t="str">
            <v xml:space="preserve">  </v>
          </cell>
          <cell r="K170" t="str">
            <v xml:space="preserve">  </v>
          </cell>
          <cell r="L170" t="str">
            <v xml:space="preserve">  </v>
          </cell>
          <cell r="M170" t="str">
            <v xml:space="preserve">  </v>
          </cell>
          <cell r="N170" t="str">
            <v xml:space="preserve">  </v>
          </cell>
          <cell r="O170" t="str">
            <v xml:space="preserve">  </v>
          </cell>
          <cell r="P170" t="str">
            <v xml:space="preserve">  </v>
          </cell>
          <cell r="Q170" t="str">
            <v/>
          </cell>
          <cell r="R170">
            <v>0</v>
          </cell>
          <cell r="S170">
            <v>0</v>
          </cell>
        </row>
        <row r="171">
          <cell r="A171" t="str">
            <v>대명종합상사</v>
          </cell>
          <cell r="B171" t="str">
            <v>043-532-0989</v>
          </cell>
          <cell r="C171" t="str">
            <v>043-533-0944</v>
          </cell>
          <cell r="E171" t="str">
            <v>301-25-66913</v>
          </cell>
          <cell r="F171" t="str">
            <v>박종완</v>
          </cell>
          <cell r="G171" t="str">
            <v>도소매</v>
          </cell>
          <cell r="H171" t="str">
            <v>산업용전기자재</v>
          </cell>
          <cell r="I171" t="str">
            <v xml:space="preserve">충청북도 진천군 진천읍 원덕로 393 </v>
          </cell>
          <cell r="J171" t="str">
            <v xml:space="preserve">  </v>
          </cell>
          <cell r="K171" t="str">
            <v xml:space="preserve">  </v>
          </cell>
          <cell r="L171" t="str">
            <v xml:space="preserve">  </v>
          </cell>
          <cell r="M171" t="str">
            <v xml:space="preserve">  </v>
          </cell>
          <cell r="N171" t="str">
            <v xml:space="preserve">  </v>
          </cell>
          <cell r="O171" t="str">
            <v xml:space="preserve">  </v>
          </cell>
          <cell r="P171" t="str">
            <v xml:space="preserve">  </v>
          </cell>
          <cell r="Q171" t="str">
            <v/>
          </cell>
          <cell r="R171">
            <v>0</v>
          </cell>
          <cell r="S171">
            <v>0</v>
          </cell>
        </row>
        <row r="172">
          <cell r="A172" t="str">
            <v>대성산업가스㈜</v>
          </cell>
          <cell r="B172" t="str">
            <v xml:space="preserve">  </v>
          </cell>
          <cell r="C172" t="str">
            <v xml:space="preserve">  </v>
          </cell>
          <cell r="E172" t="str">
            <v xml:space="preserve">  </v>
          </cell>
          <cell r="F172" t="str">
            <v xml:space="preserve">  </v>
          </cell>
          <cell r="G172" t="str">
            <v xml:space="preserve">  </v>
          </cell>
          <cell r="H172" t="str">
            <v xml:space="preserve">  </v>
          </cell>
          <cell r="I172" t="str">
            <v>인천광역시 부평구 백범로578번길 32 (십정동)</v>
          </cell>
          <cell r="J172" t="str">
            <v xml:space="preserve">  </v>
          </cell>
          <cell r="K172" t="str">
            <v xml:space="preserve">  </v>
          </cell>
          <cell r="L172" t="str">
            <v xml:space="preserve">  </v>
          </cell>
          <cell r="M172" t="str">
            <v xml:space="preserve">  </v>
          </cell>
          <cell r="N172" t="str">
            <v xml:space="preserve">  </v>
          </cell>
          <cell r="O172" t="str">
            <v xml:space="preserve">  </v>
          </cell>
          <cell r="P172" t="str">
            <v xml:space="preserve">  </v>
          </cell>
          <cell r="Q172" t="str">
            <v/>
          </cell>
          <cell r="R172">
            <v>0</v>
          </cell>
          <cell r="S172">
            <v>0</v>
          </cell>
        </row>
        <row r="173">
          <cell r="A173" t="str">
            <v xml:space="preserve"> 대성산업가스㈜</v>
          </cell>
          <cell r="B173" t="str">
            <v xml:space="preserve">  </v>
          </cell>
          <cell r="C173" t="str">
            <v xml:space="preserve">  </v>
          </cell>
          <cell r="E173" t="str">
            <v xml:space="preserve">  </v>
          </cell>
          <cell r="F173" t="str">
            <v xml:space="preserve">  </v>
          </cell>
          <cell r="G173" t="str">
            <v xml:space="preserve">  </v>
          </cell>
          <cell r="H173" t="str">
            <v xml:space="preserve">  </v>
          </cell>
          <cell r="I173" t="str">
            <v>경기도 안산시 단원구 산단로 128</v>
          </cell>
          <cell r="J173" t="str">
            <v xml:space="preserve">  </v>
          </cell>
          <cell r="K173" t="str">
            <v xml:space="preserve">  </v>
          </cell>
          <cell r="L173" t="str">
            <v xml:space="preserve">  </v>
          </cell>
          <cell r="M173" t="str">
            <v xml:space="preserve">  </v>
          </cell>
          <cell r="N173" t="str">
            <v xml:space="preserve">  </v>
          </cell>
          <cell r="O173" t="str">
            <v xml:space="preserve">  </v>
          </cell>
          <cell r="P173" t="str">
            <v xml:space="preserve">  </v>
          </cell>
          <cell r="Q173" t="str">
            <v/>
          </cell>
          <cell r="R173">
            <v>0</v>
          </cell>
          <cell r="S173">
            <v>0</v>
          </cell>
        </row>
        <row r="174">
          <cell r="A174" t="str">
            <v xml:space="preserve">  대성산업가스㈜</v>
          </cell>
          <cell r="B174" t="str">
            <v xml:space="preserve">  </v>
          </cell>
          <cell r="C174" t="str">
            <v xml:space="preserve">  </v>
          </cell>
          <cell r="E174" t="str">
            <v>101-81-10436</v>
          </cell>
          <cell r="F174" t="str">
            <v>김영대, 김형태</v>
          </cell>
          <cell r="G174" t="str">
            <v>산소, 질소</v>
          </cell>
          <cell r="H174" t="str">
            <v>제조업</v>
          </cell>
          <cell r="I174" t="str">
            <v>서울특별시 구로구 경인로 662 (신도림동, 디큐브시티)</v>
          </cell>
          <cell r="J174" t="str">
            <v xml:space="preserve">  </v>
          </cell>
          <cell r="K174" t="str">
            <v xml:space="preserve">  </v>
          </cell>
          <cell r="L174" t="str">
            <v xml:space="preserve">  </v>
          </cell>
          <cell r="M174" t="str">
            <v xml:space="preserve">  </v>
          </cell>
          <cell r="N174" t="str">
            <v xml:space="preserve">  </v>
          </cell>
          <cell r="O174" t="str">
            <v xml:space="preserve">  </v>
          </cell>
          <cell r="P174" t="str">
            <v xml:space="preserve">  </v>
          </cell>
          <cell r="Q174" t="str">
            <v/>
          </cell>
          <cell r="R174">
            <v>0</v>
          </cell>
          <cell r="S174">
            <v>0</v>
          </cell>
        </row>
        <row r="175">
          <cell r="A175" t="str">
            <v>대성산업가스㈜ 시화충전소</v>
          </cell>
          <cell r="B175" t="str">
            <v xml:space="preserve">  </v>
          </cell>
          <cell r="C175" t="str">
            <v xml:space="preserve">  </v>
          </cell>
          <cell r="E175" t="str">
            <v xml:space="preserve">  </v>
          </cell>
          <cell r="F175" t="str">
            <v xml:space="preserve">  </v>
          </cell>
          <cell r="G175" t="str">
            <v xml:space="preserve">  </v>
          </cell>
          <cell r="H175" t="str">
            <v xml:space="preserve">  </v>
          </cell>
          <cell r="I175" t="str">
            <v>경기도 시흥시 서해안로 140</v>
          </cell>
          <cell r="J175" t="str">
            <v xml:space="preserve">  </v>
          </cell>
          <cell r="K175" t="str">
            <v xml:space="preserve">  </v>
          </cell>
          <cell r="L175" t="str">
            <v xml:space="preserve">  </v>
          </cell>
          <cell r="M175" t="str">
            <v xml:space="preserve">  </v>
          </cell>
          <cell r="N175" t="str">
            <v xml:space="preserve">  </v>
          </cell>
          <cell r="O175" t="str">
            <v xml:space="preserve">  </v>
          </cell>
          <cell r="P175" t="str">
            <v xml:space="preserve">  </v>
          </cell>
          <cell r="Q175" t="str">
            <v/>
          </cell>
          <cell r="R175">
            <v>0</v>
          </cell>
          <cell r="S175">
            <v>0</v>
          </cell>
        </row>
        <row r="176">
          <cell r="A176" t="str">
            <v>대성산업가스㈜ 인천영업소</v>
          </cell>
          <cell r="B176" t="str">
            <v xml:space="preserve">  </v>
          </cell>
          <cell r="C176" t="str">
            <v xml:space="preserve">  </v>
          </cell>
          <cell r="E176" t="str">
            <v xml:space="preserve">  </v>
          </cell>
          <cell r="F176" t="str">
            <v xml:space="preserve">  </v>
          </cell>
          <cell r="G176" t="str">
            <v xml:space="preserve">  </v>
          </cell>
          <cell r="H176" t="str">
            <v xml:space="preserve">  </v>
          </cell>
          <cell r="I176" t="str">
            <v>인천광역시 부평구 백범로578번길 32</v>
          </cell>
          <cell r="J176" t="str">
            <v xml:space="preserve">  </v>
          </cell>
          <cell r="K176" t="str">
            <v xml:space="preserve">  </v>
          </cell>
          <cell r="L176" t="str">
            <v xml:space="preserve">  </v>
          </cell>
          <cell r="M176" t="str">
            <v xml:space="preserve">  </v>
          </cell>
          <cell r="N176" t="str">
            <v xml:space="preserve">  </v>
          </cell>
          <cell r="O176" t="str">
            <v xml:space="preserve">  </v>
          </cell>
          <cell r="P176" t="str">
            <v xml:space="preserve">  </v>
          </cell>
          <cell r="Q176" t="str">
            <v/>
          </cell>
          <cell r="R176">
            <v>0</v>
          </cell>
          <cell r="S176">
            <v>0</v>
          </cell>
        </row>
        <row r="177">
          <cell r="A177" t="str">
            <v>대성산업가스㈜ 구리영업소</v>
          </cell>
          <cell r="B177" t="str">
            <v xml:space="preserve">  </v>
          </cell>
          <cell r="C177" t="str">
            <v xml:space="preserve">  </v>
          </cell>
          <cell r="E177" t="str">
            <v xml:space="preserve">  </v>
          </cell>
          <cell r="F177" t="str">
            <v xml:space="preserve">  </v>
          </cell>
          <cell r="G177" t="str">
            <v xml:space="preserve">  </v>
          </cell>
          <cell r="H177" t="str">
            <v xml:space="preserve">  </v>
          </cell>
          <cell r="I177" t="str">
            <v>경기도 구리시 동구릉로200번길 30</v>
          </cell>
          <cell r="J177" t="str">
            <v xml:space="preserve">  </v>
          </cell>
          <cell r="K177" t="str">
            <v xml:space="preserve">  </v>
          </cell>
          <cell r="L177" t="str">
            <v xml:space="preserve">  </v>
          </cell>
          <cell r="M177" t="str">
            <v xml:space="preserve">  </v>
          </cell>
          <cell r="N177" t="str">
            <v xml:space="preserve">  </v>
          </cell>
          <cell r="O177" t="str">
            <v xml:space="preserve">  </v>
          </cell>
          <cell r="P177" t="str">
            <v xml:space="preserve">  </v>
          </cell>
          <cell r="Q177" t="str">
            <v/>
          </cell>
          <cell r="R177">
            <v>0</v>
          </cell>
          <cell r="S177">
            <v>0</v>
          </cell>
        </row>
        <row r="178">
          <cell r="A178" t="str">
            <v>대성파워텍㈜</v>
          </cell>
          <cell r="B178" t="str">
            <v xml:space="preserve">  </v>
          </cell>
          <cell r="C178" t="str">
            <v xml:space="preserve">  </v>
          </cell>
          <cell r="E178" t="str">
            <v>609-81-94551</v>
          </cell>
          <cell r="F178" t="str">
            <v>김광석</v>
          </cell>
          <cell r="G178" t="str">
            <v xml:space="preserve">  </v>
          </cell>
          <cell r="H178" t="str">
            <v xml:space="preserve">  </v>
          </cell>
          <cell r="I178" t="str">
            <v>경상남도 함안군 법수면 강주1길 142</v>
          </cell>
          <cell r="J178" t="str">
            <v xml:space="preserve">  </v>
          </cell>
          <cell r="K178" t="str">
            <v xml:space="preserve">  </v>
          </cell>
          <cell r="L178" t="str">
            <v xml:space="preserve">  </v>
          </cell>
          <cell r="M178" t="str">
            <v xml:space="preserve">  </v>
          </cell>
          <cell r="N178" t="str">
            <v xml:space="preserve">  </v>
          </cell>
          <cell r="O178" t="str">
            <v xml:space="preserve">  </v>
          </cell>
          <cell r="P178" t="str">
            <v xml:space="preserve">  </v>
          </cell>
          <cell r="Q178" t="str">
            <v/>
          </cell>
          <cell r="R178">
            <v>0</v>
          </cell>
          <cell r="S178">
            <v>0</v>
          </cell>
        </row>
        <row r="179">
          <cell r="A179" t="str">
            <v>대양쉽스서비스</v>
          </cell>
          <cell r="B179" t="str">
            <v xml:space="preserve">  </v>
          </cell>
          <cell r="C179" t="str">
            <v xml:space="preserve">  </v>
          </cell>
          <cell r="E179" t="str">
            <v>506-05-27837</v>
          </cell>
          <cell r="F179" t="str">
            <v>이희성</v>
          </cell>
          <cell r="G179" t="str">
            <v>도소매</v>
          </cell>
          <cell r="H179" t="str">
            <v>선용품</v>
          </cell>
          <cell r="I179" t="str">
            <v>부산광역시 사하구 두송로 210</v>
          </cell>
          <cell r="J179" t="str">
            <v xml:space="preserve">  </v>
          </cell>
          <cell r="K179" t="str">
            <v xml:space="preserve">  </v>
          </cell>
          <cell r="L179" t="str">
            <v xml:space="preserve">  </v>
          </cell>
          <cell r="M179" t="str">
            <v xml:space="preserve">  </v>
          </cell>
          <cell r="N179" t="str">
            <v xml:space="preserve">  </v>
          </cell>
          <cell r="O179" t="str">
            <v xml:space="preserve">  </v>
          </cell>
          <cell r="P179" t="str">
            <v xml:space="preserve">  </v>
          </cell>
          <cell r="Q179" t="str">
            <v/>
          </cell>
          <cell r="R179">
            <v>0</v>
          </cell>
          <cell r="S179">
            <v>0</v>
          </cell>
        </row>
        <row r="180">
          <cell r="A180" t="str">
            <v>대영전자㈜ 광주지점</v>
          </cell>
          <cell r="B180" t="str">
            <v xml:space="preserve">  </v>
          </cell>
          <cell r="C180" t="str">
            <v xml:space="preserve">  </v>
          </cell>
          <cell r="E180" t="str">
            <v xml:space="preserve">  </v>
          </cell>
          <cell r="F180" t="str">
            <v xml:space="preserve">  </v>
          </cell>
          <cell r="G180" t="str">
            <v xml:space="preserve">  </v>
          </cell>
          <cell r="H180" t="str">
            <v xml:space="preserve">  </v>
          </cell>
          <cell r="I180" t="str">
            <v>광주광역시 광산구 평동산단6번로 11 (월전동)</v>
          </cell>
          <cell r="J180" t="str">
            <v xml:space="preserve">  </v>
          </cell>
          <cell r="K180" t="str">
            <v xml:space="preserve">  </v>
          </cell>
          <cell r="L180" t="str">
            <v xml:space="preserve">  </v>
          </cell>
          <cell r="M180" t="str">
            <v xml:space="preserve">  </v>
          </cell>
          <cell r="N180" t="str">
            <v xml:space="preserve">  </v>
          </cell>
          <cell r="O180" t="str">
            <v xml:space="preserve">  </v>
          </cell>
          <cell r="P180" t="str">
            <v xml:space="preserve">  </v>
          </cell>
          <cell r="Q180" t="str">
            <v/>
          </cell>
          <cell r="R180">
            <v>0</v>
          </cell>
          <cell r="S180">
            <v>0</v>
          </cell>
        </row>
        <row r="181">
          <cell r="A181" t="str">
            <v xml:space="preserve">  대우조선해양㈜</v>
          </cell>
          <cell r="B181" t="str">
            <v>02-2129-0335</v>
          </cell>
          <cell r="C181" t="str">
            <v>02-2129-0084</v>
          </cell>
          <cell r="E181" t="str">
            <v>104-81-57667</v>
          </cell>
          <cell r="F181" t="str">
            <v>정성립</v>
          </cell>
          <cell r="G181" t="str">
            <v>제조</v>
          </cell>
          <cell r="H181" t="str">
            <v>선박</v>
          </cell>
          <cell r="I181" t="str">
            <v>서울특별시 중구 남대문로 125</v>
          </cell>
          <cell r="J181" t="str">
            <v xml:space="preserve">  </v>
          </cell>
          <cell r="K181" t="str">
            <v xml:space="preserve">  </v>
          </cell>
          <cell r="L181" t="str">
            <v xml:space="preserve">  </v>
          </cell>
          <cell r="M181" t="str">
            <v xml:space="preserve">  </v>
          </cell>
          <cell r="N181" t="str">
            <v xml:space="preserve">  </v>
          </cell>
          <cell r="O181" t="str">
            <v xml:space="preserve">  </v>
          </cell>
          <cell r="P181" t="str">
            <v xml:space="preserve">  </v>
          </cell>
          <cell r="Q181" t="str">
            <v/>
          </cell>
          <cell r="R181">
            <v>0</v>
          </cell>
          <cell r="S181">
            <v>0</v>
          </cell>
        </row>
        <row r="182">
          <cell r="A182" t="str">
            <v>대운가스프랜트㈜</v>
          </cell>
          <cell r="B182" t="str">
            <v xml:space="preserve">  </v>
          </cell>
          <cell r="C182" t="str">
            <v xml:space="preserve">  </v>
          </cell>
          <cell r="E182" t="str">
            <v xml:space="preserve">  </v>
          </cell>
          <cell r="F182" t="str">
            <v xml:space="preserve">  </v>
          </cell>
          <cell r="G182" t="str">
            <v xml:space="preserve">  </v>
          </cell>
          <cell r="H182" t="str">
            <v xml:space="preserve">  </v>
          </cell>
          <cell r="I182" t="str">
            <v>울산광역시 남구 용연로 131</v>
          </cell>
          <cell r="J182" t="str">
            <v xml:space="preserve">  </v>
          </cell>
          <cell r="K182" t="str">
            <v xml:space="preserve">  </v>
          </cell>
          <cell r="L182" t="str">
            <v xml:space="preserve">  </v>
          </cell>
          <cell r="M182" t="str">
            <v xml:space="preserve">  </v>
          </cell>
          <cell r="N182" t="str">
            <v xml:space="preserve">  </v>
          </cell>
          <cell r="O182" t="str">
            <v xml:space="preserve">  </v>
          </cell>
          <cell r="P182" t="str">
            <v xml:space="preserve">  </v>
          </cell>
          <cell r="Q182" t="str">
            <v/>
          </cell>
          <cell r="R182">
            <v>0</v>
          </cell>
          <cell r="S182">
            <v>0</v>
          </cell>
        </row>
        <row r="183">
          <cell r="A183" t="str">
            <v>대원이엔지</v>
          </cell>
          <cell r="B183" t="str">
            <v>042-337-3304</v>
          </cell>
          <cell r="C183" t="str">
            <v/>
          </cell>
          <cell r="D183" t="str">
            <v>sc0031@cncity.co.kr</v>
          </cell>
          <cell r="E183" t="str">
            <v>305-28-83365</v>
          </cell>
          <cell r="F183" t="str">
            <v>김병천</v>
          </cell>
          <cell r="G183" t="str">
            <v>건설업</v>
          </cell>
          <cell r="H183" t="str">
            <v>가스배관공사</v>
          </cell>
          <cell r="I183" t="str">
            <v>대전광역시 동구 대학로 68 (용운동)</v>
          </cell>
          <cell r="J183" t="str">
            <v xml:space="preserve">  </v>
          </cell>
          <cell r="K183">
            <v>0</v>
          </cell>
          <cell r="L183" t="str">
            <v xml:space="preserve">  </v>
          </cell>
          <cell r="M183" t="str">
            <v xml:space="preserve">  </v>
          </cell>
          <cell r="N183" t="str">
            <v xml:space="preserve">  </v>
          </cell>
          <cell r="O183" t="str">
            <v xml:space="preserve">  </v>
          </cell>
          <cell r="P183" t="str">
            <v xml:space="preserve">  </v>
          </cell>
          <cell r="Q183" t="str">
            <v/>
          </cell>
          <cell r="R183">
            <v>0</v>
          </cell>
          <cell r="S183">
            <v>0</v>
          </cell>
        </row>
        <row r="184">
          <cell r="A184" t="str">
            <v>(재)대전테크노파크</v>
          </cell>
          <cell r="B184" t="str">
            <v xml:space="preserve">  </v>
          </cell>
          <cell r="C184" t="str">
            <v xml:space="preserve">  </v>
          </cell>
          <cell r="E184" t="str">
            <v xml:space="preserve">  </v>
          </cell>
          <cell r="F184" t="str">
            <v xml:space="preserve">  </v>
          </cell>
          <cell r="G184" t="str">
            <v xml:space="preserve">  </v>
          </cell>
          <cell r="H184" t="str">
            <v xml:space="preserve">  </v>
          </cell>
          <cell r="I184" t="str">
            <v>대전광역시 유성구 유성대로 1662 대전바이오벤처타운</v>
          </cell>
          <cell r="J184" t="str">
            <v xml:space="preserve">  </v>
          </cell>
          <cell r="K184" t="str">
            <v xml:space="preserve">  </v>
          </cell>
          <cell r="L184" t="str">
            <v xml:space="preserve">  </v>
          </cell>
          <cell r="M184" t="str">
            <v xml:space="preserve">  </v>
          </cell>
          <cell r="N184" t="str">
            <v xml:space="preserve">  </v>
          </cell>
          <cell r="O184" t="str">
            <v xml:space="preserve">  </v>
          </cell>
          <cell r="P184" t="str">
            <v xml:space="preserve">  </v>
          </cell>
          <cell r="Q184" t="str">
            <v/>
          </cell>
          <cell r="R184">
            <v>0</v>
          </cell>
          <cell r="S184">
            <v>0</v>
          </cell>
        </row>
        <row r="185">
          <cell r="A185" t="str">
            <v>대한과학</v>
          </cell>
          <cell r="B185" t="str">
            <v>02-965-5162</v>
          </cell>
          <cell r="C185" t="str">
            <v>02-965-5163</v>
          </cell>
          <cell r="D185" t="str">
            <v>chy6023@paran.com</v>
          </cell>
          <cell r="E185" t="str">
            <v>220-12-00437</v>
          </cell>
          <cell r="F185" t="str">
            <v>최한용</v>
          </cell>
          <cell r="G185" t="str">
            <v>서비스</v>
          </cell>
          <cell r="H185" t="str">
            <v>계측기</v>
          </cell>
          <cell r="I185" t="str">
            <v>서울특별시 종로구 돈화문로11가길 59 현대뜨레비앙제지층 121호</v>
          </cell>
          <cell r="J185" t="str">
            <v xml:space="preserve">  </v>
          </cell>
          <cell r="K185" t="str">
            <v xml:space="preserve">  </v>
          </cell>
          <cell r="L185" t="str">
            <v xml:space="preserve">  </v>
          </cell>
          <cell r="M185" t="str">
            <v xml:space="preserve">  </v>
          </cell>
          <cell r="N185" t="str">
            <v xml:space="preserve">  </v>
          </cell>
          <cell r="O185" t="str">
            <v xml:space="preserve">  </v>
          </cell>
          <cell r="P185" t="str">
            <v xml:space="preserve">  </v>
          </cell>
          <cell r="Q185" t="str">
            <v/>
          </cell>
          <cell r="R185">
            <v>0</v>
          </cell>
          <cell r="S185">
            <v>0</v>
          </cell>
        </row>
        <row r="186">
          <cell r="A186" t="str">
            <v xml:space="preserve"> 대한과학</v>
          </cell>
          <cell r="B186" t="str">
            <v>053-554-5335</v>
          </cell>
          <cell r="C186" t="str">
            <v>053-554-5338</v>
          </cell>
          <cell r="E186" t="str">
            <v>503-03-29832</v>
          </cell>
          <cell r="F186" t="str">
            <v>정화용</v>
          </cell>
          <cell r="G186" t="str">
            <v>도매</v>
          </cell>
          <cell r="H186" t="str">
            <v>과학기자재</v>
          </cell>
          <cell r="I186" t="str">
            <v>대구광역시 서구 북비산로 231</v>
          </cell>
          <cell r="J186" t="str">
            <v xml:space="preserve">  </v>
          </cell>
          <cell r="K186" t="str">
            <v xml:space="preserve">  </v>
          </cell>
          <cell r="L186" t="str">
            <v xml:space="preserve">  </v>
          </cell>
          <cell r="M186" t="str">
            <v xml:space="preserve">  </v>
          </cell>
          <cell r="N186" t="str">
            <v xml:space="preserve">  </v>
          </cell>
          <cell r="O186" t="str">
            <v xml:space="preserve">  </v>
          </cell>
          <cell r="P186" t="str">
            <v xml:space="preserve">  </v>
          </cell>
          <cell r="Q186" t="str">
            <v/>
          </cell>
          <cell r="R186">
            <v>0</v>
          </cell>
          <cell r="S186">
            <v>0</v>
          </cell>
        </row>
        <row r="187">
          <cell r="A187" t="str">
            <v>대한산업안전협회</v>
          </cell>
          <cell r="B187" t="str">
            <v xml:space="preserve">  </v>
          </cell>
          <cell r="C187" t="str">
            <v xml:space="preserve">  </v>
          </cell>
          <cell r="E187" t="str">
            <v xml:space="preserve">  </v>
          </cell>
          <cell r="F187" t="str">
            <v xml:space="preserve">  </v>
          </cell>
          <cell r="G187" t="str">
            <v xml:space="preserve">  </v>
          </cell>
          <cell r="H187" t="str">
            <v xml:space="preserve">  </v>
          </cell>
          <cell r="I187" t="str">
            <v>경기도 수원시 팔달구 효원로 119 (매교동) 청궁빌딩 2층</v>
          </cell>
          <cell r="J187" t="str">
            <v xml:space="preserve">  </v>
          </cell>
          <cell r="K187" t="str">
            <v xml:space="preserve">  </v>
          </cell>
          <cell r="L187" t="str">
            <v xml:space="preserve">  </v>
          </cell>
          <cell r="M187" t="str">
            <v xml:space="preserve">  </v>
          </cell>
          <cell r="N187" t="str">
            <v xml:space="preserve">  </v>
          </cell>
          <cell r="O187" t="str">
            <v xml:space="preserve">  </v>
          </cell>
          <cell r="P187" t="str">
            <v xml:space="preserve">  </v>
          </cell>
          <cell r="Q187" t="str">
            <v/>
          </cell>
          <cell r="R187">
            <v>0</v>
          </cell>
          <cell r="S187">
            <v>0</v>
          </cell>
        </row>
        <row r="188">
          <cell r="A188" t="str">
            <v>대한송유관공사</v>
          </cell>
          <cell r="B188" t="str">
            <v>042-935-7090</v>
          </cell>
          <cell r="C188" t="str">
            <v>042-935-7094</v>
          </cell>
          <cell r="D188" t="str">
            <v>joyhs65@hanmail.net</v>
          </cell>
          <cell r="E188" t="str">
            <v>108-81-43409</v>
          </cell>
          <cell r="F188" t="str">
            <v>최광식</v>
          </cell>
          <cell r="G188" t="str">
            <v>운보</v>
          </cell>
          <cell r="H188" t="str">
            <v>파이프라인운송</v>
          </cell>
          <cell r="I188" t="str">
            <v>경기도 성남시 분당구 안양판교로828번길 201</v>
          </cell>
          <cell r="J188" t="str">
            <v xml:space="preserve">  </v>
          </cell>
          <cell r="K188" t="str">
            <v xml:space="preserve">  </v>
          </cell>
          <cell r="L188" t="str">
            <v xml:space="preserve">  </v>
          </cell>
          <cell r="M188" t="str">
            <v xml:space="preserve">  </v>
          </cell>
          <cell r="N188" t="str">
            <v xml:space="preserve">  </v>
          </cell>
          <cell r="O188" t="str">
            <v xml:space="preserve">  </v>
          </cell>
          <cell r="P188" t="str">
            <v xml:space="preserve">  </v>
          </cell>
          <cell r="Q188" t="str">
            <v/>
          </cell>
          <cell r="R188">
            <v>0</v>
          </cell>
          <cell r="S188">
            <v>0</v>
          </cell>
        </row>
        <row r="189">
          <cell r="A189" t="str">
            <v>대한유화공업㈜ 온산공장</v>
          </cell>
          <cell r="B189" t="str">
            <v xml:space="preserve">  </v>
          </cell>
          <cell r="C189" t="str">
            <v xml:space="preserve">  </v>
          </cell>
          <cell r="E189" t="str">
            <v xml:space="preserve">  </v>
          </cell>
          <cell r="F189" t="str">
            <v xml:space="preserve">  </v>
          </cell>
          <cell r="G189" t="str">
            <v xml:space="preserve">  </v>
          </cell>
          <cell r="H189" t="str">
            <v xml:space="preserve">  </v>
          </cell>
          <cell r="I189" t="str">
            <v xml:space="preserve">울산광역시 울주군 온산읍 온산로 134 </v>
          </cell>
          <cell r="J189" t="str">
            <v xml:space="preserve">  </v>
          </cell>
          <cell r="K189" t="str">
            <v xml:space="preserve">  </v>
          </cell>
          <cell r="L189" t="str">
            <v xml:space="preserve">  </v>
          </cell>
          <cell r="M189" t="str">
            <v xml:space="preserve">  </v>
          </cell>
          <cell r="N189" t="str">
            <v xml:space="preserve">  </v>
          </cell>
          <cell r="O189" t="str">
            <v xml:space="preserve">  </v>
          </cell>
          <cell r="P189" t="str">
            <v xml:space="preserve">  </v>
          </cell>
          <cell r="Q189" t="str">
            <v/>
          </cell>
          <cell r="R189">
            <v>0</v>
          </cell>
          <cell r="S189">
            <v>0</v>
          </cell>
        </row>
        <row r="190">
          <cell r="A190" t="str">
            <v>대한종합상사</v>
          </cell>
          <cell r="B190" t="str">
            <v>051-831-9560</v>
          </cell>
          <cell r="C190" t="str">
            <v>051-832-2344</v>
          </cell>
          <cell r="D190">
            <v>0</v>
          </cell>
          <cell r="E190" t="str">
            <v>606-22-98129</v>
          </cell>
          <cell r="F190" t="str">
            <v>신영희</v>
          </cell>
          <cell r="G190" t="str">
            <v>도소매</v>
          </cell>
          <cell r="H190" t="str">
            <v>잡자재외</v>
          </cell>
          <cell r="I190" t="str">
            <v>부산광역시 강서구 녹산산단232로 38-3 툴마트상가 4동 110호</v>
          </cell>
          <cell r="J190" t="str">
            <v xml:space="preserve">  </v>
          </cell>
          <cell r="K190" t="str">
            <v xml:space="preserve">  </v>
          </cell>
          <cell r="L190" t="str">
            <v xml:space="preserve">  </v>
          </cell>
          <cell r="M190" t="str">
            <v xml:space="preserve">  </v>
          </cell>
          <cell r="N190" t="str">
            <v xml:space="preserve">  </v>
          </cell>
          <cell r="O190" t="str">
            <v xml:space="preserve">  </v>
          </cell>
          <cell r="P190" t="str">
            <v xml:space="preserve">  </v>
          </cell>
          <cell r="Q190" t="str">
            <v/>
          </cell>
          <cell r="R190">
            <v>0</v>
          </cell>
          <cell r="S190">
            <v>0</v>
          </cell>
        </row>
        <row r="191">
          <cell r="A191" t="str">
            <v>대한환경㈜</v>
          </cell>
          <cell r="B191" t="str">
            <v>042-931-6410</v>
          </cell>
          <cell r="C191" t="str">
            <v>042-931-6413</v>
          </cell>
          <cell r="E191" t="str">
            <v>306-81-05315</v>
          </cell>
          <cell r="F191" t="str">
            <v>김문환</v>
          </cell>
          <cell r="G191" t="str">
            <v>서비스</v>
          </cell>
          <cell r="H191" t="str">
            <v>환경오염방지</v>
          </cell>
          <cell r="I191" t="str">
            <v>대전광역시 대덕구 평촌2길 4</v>
          </cell>
          <cell r="J191" t="str">
            <v xml:space="preserve">  </v>
          </cell>
          <cell r="K191" t="str">
            <v xml:space="preserve">  </v>
          </cell>
          <cell r="L191" t="str">
            <v xml:space="preserve">  </v>
          </cell>
          <cell r="M191" t="str">
            <v xml:space="preserve">  </v>
          </cell>
          <cell r="N191" t="str">
            <v xml:space="preserve">  </v>
          </cell>
          <cell r="O191" t="str">
            <v xml:space="preserve">  </v>
          </cell>
          <cell r="P191" t="str">
            <v xml:space="preserve">  </v>
          </cell>
          <cell r="Q191" t="str">
            <v/>
          </cell>
          <cell r="R191">
            <v>0</v>
          </cell>
          <cell r="S191">
            <v>0</v>
          </cell>
        </row>
        <row r="192">
          <cell r="A192" t="str">
            <v>대흥종합상사</v>
          </cell>
          <cell r="B192" t="str">
            <v>031-430-4670</v>
          </cell>
          <cell r="C192" t="str">
            <v>031-430-4672</v>
          </cell>
          <cell r="E192" t="str">
            <v>124-01-57470</v>
          </cell>
          <cell r="F192" t="str">
            <v>최욱환</v>
          </cell>
          <cell r="G192" t="str">
            <v>기계공구외</v>
          </cell>
          <cell r="H192" t="str">
            <v>도매, 도소매</v>
          </cell>
          <cell r="I192" t="str">
            <v>경기도 시흥시 공단1대로 204 시화공구상가 30-125</v>
          </cell>
          <cell r="J192" t="str">
            <v xml:space="preserve">  </v>
          </cell>
          <cell r="K192" t="str">
            <v xml:space="preserve">  </v>
          </cell>
          <cell r="L192" t="str">
            <v xml:space="preserve">  </v>
          </cell>
          <cell r="M192" t="str">
            <v xml:space="preserve">  </v>
          </cell>
          <cell r="N192" t="str">
            <v xml:space="preserve">  </v>
          </cell>
          <cell r="O192" t="str">
            <v xml:space="preserve">  </v>
          </cell>
          <cell r="P192" t="str">
            <v xml:space="preserve">  </v>
          </cell>
          <cell r="Q192" t="str">
            <v/>
          </cell>
          <cell r="R192">
            <v>0</v>
          </cell>
          <cell r="S192">
            <v>0</v>
          </cell>
        </row>
        <row r="193">
          <cell r="A193" t="str">
            <v>더블유에스엔지니어링㈜</v>
          </cell>
          <cell r="B193" t="str">
            <v>070-4240-1525</v>
          </cell>
          <cell r="C193" t="str">
            <v>042-627-1525</v>
          </cell>
          <cell r="D193" t="str">
            <v>tax@wsengin.com</v>
          </cell>
          <cell r="E193" t="str">
            <v>305-86-12782</v>
          </cell>
          <cell r="F193" t="str">
            <v>김경목</v>
          </cell>
          <cell r="G193" t="str">
            <v>도매</v>
          </cell>
          <cell r="H193" t="str">
            <v>계측기기외</v>
          </cell>
          <cell r="I193" t="str">
            <v>대전광역시 유성구 테크노2로 187 (용산동, 미건테크노월드 2차 234호)</v>
          </cell>
          <cell r="J193" t="str">
            <v xml:space="preserve">  </v>
          </cell>
          <cell r="K193" t="str">
            <v>김유리(010-9177-3947)</v>
          </cell>
          <cell r="L193" t="str">
            <v>송희정</v>
          </cell>
          <cell r="M193" t="str">
            <v>이명호과장(010-5430-0643)</v>
          </cell>
          <cell r="N193" t="str">
            <v>김태규대리(010-5743-1525),tkkim@wsengin.com</v>
          </cell>
          <cell r="O193" t="str">
            <v>정종권주임(010-3446-5816)</v>
          </cell>
          <cell r="P193" t="str">
            <v>정성훈(010-6478-5311)</v>
          </cell>
          <cell r="Q193" t="str">
            <v>장휘규(010-8603-0450)</v>
          </cell>
          <cell r="R193" t="str">
            <v>정윤정대리(010-5450-4872</v>
          </cell>
          <cell r="S193">
            <v>0</v>
          </cell>
        </row>
        <row r="194">
          <cell r="A194" t="str">
            <v>더웨일㈜</v>
          </cell>
          <cell r="B194" t="str">
            <v>031-442-6060</v>
          </cell>
          <cell r="C194" t="str">
            <v>031-422-6066</v>
          </cell>
          <cell r="E194" t="str">
            <v>314-81-28250</v>
          </cell>
          <cell r="F194" t="str">
            <v>이승복</v>
          </cell>
          <cell r="G194" t="str">
            <v>제조</v>
          </cell>
          <cell r="H194" t="str">
            <v>산업기계설비</v>
          </cell>
          <cell r="I194" t="str">
            <v>경기도 안양시 동안구 관양로 141 3층</v>
          </cell>
          <cell r="J194" t="str">
            <v xml:space="preserve">  </v>
          </cell>
          <cell r="K194" t="str">
            <v xml:space="preserve">  </v>
          </cell>
          <cell r="L194" t="str">
            <v xml:space="preserve">  </v>
          </cell>
          <cell r="M194" t="str">
            <v xml:space="preserve">  </v>
          </cell>
          <cell r="N194" t="str">
            <v xml:space="preserve">  </v>
          </cell>
          <cell r="O194" t="str">
            <v xml:space="preserve">  </v>
          </cell>
          <cell r="P194" t="str">
            <v xml:space="preserve">  </v>
          </cell>
          <cell r="Q194" t="str">
            <v/>
          </cell>
          <cell r="R194">
            <v>0</v>
          </cell>
          <cell r="S194">
            <v>0</v>
          </cell>
        </row>
        <row r="195">
          <cell r="A195" t="str">
            <v>델파이파워트레인(유)</v>
          </cell>
          <cell r="B195" t="str">
            <v>055-238-9941</v>
          </cell>
          <cell r="C195" t="str">
            <v xml:space="preserve">  </v>
          </cell>
          <cell r="E195" t="str">
            <v xml:space="preserve">  </v>
          </cell>
          <cell r="F195" t="str">
            <v xml:space="preserve">  </v>
          </cell>
          <cell r="G195" t="str">
            <v xml:space="preserve">  </v>
          </cell>
          <cell r="H195" t="str">
            <v xml:space="preserve">  </v>
          </cell>
          <cell r="I195" t="str">
            <v>경상남도 창원시 성산구 완암로 168</v>
          </cell>
          <cell r="J195" t="str">
            <v xml:space="preserve">  </v>
          </cell>
          <cell r="K195" t="str">
            <v xml:space="preserve">  </v>
          </cell>
          <cell r="L195" t="str">
            <v xml:space="preserve">  </v>
          </cell>
          <cell r="M195" t="str">
            <v xml:space="preserve">  </v>
          </cell>
          <cell r="N195" t="str">
            <v xml:space="preserve">  </v>
          </cell>
          <cell r="O195" t="str">
            <v xml:space="preserve">  </v>
          </cell>
          <cell r="P195" t="str">
            <v xml:space="preserve">  </v>
          </cell>
          <cell r="Q195" t="str">
            <v/>
          </cell>
          <cell r="R195">
            <v>0</v>
          </cell>
          <cell r="S195">
            <v>0</v>
          </cell>
        </row>
        <row r="196">
          <cell r="A196" t="str">
            <v>도담기술</v>
          </cell>
          <cell r="B196" t="str">
            <v>042-863-8663</v>
          </cell>
          <cell r="C196" t="str">
            <v>042-863-8662</v>
          </cell>
          <cell r="E196" t="str">
            <v>306-02-31948</v>
          </cell>
          <cell r="F196" t="str">
            <v>박찬호</v>
          </cell>
          <cell r="G196" t="str">
            <v>제조</v>
          </cell>
          <cell r="H196" t="str">
            <v>정보통신기기</v>
          </cell>
          <cell r="I196" t="str">
            <v>대전광역시 유성구 테크노3로 65 한신에스메카 523호</v>
          </cell>
          <cell r="J196" t="str">
            <v xml:space="preserve">  </v>
          </cell>
          <cell r="K196" t="str">
            <v xml:space="preserve">  </v>
          </cell>
          <cell r="L196" t="str">
            <v xml:space="preserve">  </v>
          </cell>
          <cell r="M196" t="str">
            <v xml:space="preserve">  </v>
          </cell>
          <cell r="N196" t="str">
            <v xml:space="preserve">  </v>
          </cell>
          <cell r="O196" t="str">
            <v xml:space="preserve">  </v>
          </cell>
          <cell r="P196" t="str">
            <v xml:space="preserve">  </v>
          </cell>
          <cell r="Q196" t="str">
            <v/>
          </cell>
          <cell r="R196">
            <v>0</v>
          </cell>
          <cell r="S196">
            <v>0</v>
          </cell>
        </row>
        <row r="197">
          <cell r="A197" t="str">
            <v>도담에너시스㈜</v>
          </cell>
          <cell r="B197" t="str">
            <v>042-863-8663</v>
          </cell>
          <cell r="C197" t="str">
            <v>042-863-8662</v>
          </cell>
          <cell r="E197" t="str">
            <v>314-86-13669</v>
          </cell>
          <cell r="F197" t="str">
            <v>박찬호</v>
          </cell>
          <cell r="G197" t="str">
            <v>제조</v>
          </cell>
          <cell r="H197" t="str">
            <v>정밀계측기기</v>
          </cell>
          <cell r="I197" t="str">
            <v>대전광역시 유성구 테크노3로 65 (관평동,한신에스메카 523호)</v>
          </cell>
          <cell r="J197" t="str">
            <v xml:space="preserve">  </v>
          </cell>
          <cell r="K197" t="str">
            <v>이범석(010-8826-3106)</v>
          </cell>
          <cell r="L197" t="str">
            <v xml:space="preserve">  </v>
          </cell>
          <cell r="M197" t="str">
            <v xml:space="preserve">  </v>
          </cell>
          <cell r="N197" t="str">
            <v xml:space="preserve">  </v>
          </cell>
          <cell r="O197" t="str">
            <v xml:space="preserve">  </v>
          </cell>
          <cell r="P197" t="str">
            <v xml:space="preserve">  </v>
          </cell>
          <cell r="Q197" t="str">
            <v/>
          </cell>
          <cell r="R197">
            <v>0</v>
          </cell>
          <cell r="S197">
            <v>0</v>
          </cell>
        </row>
        <row r="198">
          <cell r="A198" t="str">
            <v>도레이첨단소재㈜ 구미1공장</v>
          </cell>
          <cell r="B198" t="str">
            <v>054-479-6114</v>
          </cell>
          <cell r="C198" t="str">
            <v>054-479-6371</v>
          </cell>
          <cell r="D198">
            <v>0</v>
          </cell>
          <cell r="E198" t="str">
            <v>513-81-16410</v>
          </cell>
          <cell r="F198" t="str">
            <v>이영관외</v>
          </cell>
          <cell r="G198" t="str">
            <v>제조</v>
          </cell>
          <cell r="H198" t="str">
            <v>부직포</v>
          </cell>
          <cell r="I198" t="str">
            <v>경상북도 구미시 3공단2로 300 (임수동)</v>
          </cell>
          <cell r="J198" t="str">
            <v xml:space="preserve">  </v>
          </cell>
          <cell r="K198" t="str">
            <v>강재중주임(010-8583-2171)</v>
          </cell>
          <cell r="L198" t="str">
            <v xml:space="preserve">  </v>
          </cell>
          <cell r="M198" t="str">
            <v xml:space="preserve">  </v>
          </cell>
          <cell r="N198" t="str">
            <v xml:space="preserve">  </v>
          </cell>
          <cell r="O198" t="str">
            <v xml:space="preserve">  </v>
          </cell>
          <cell r="P198" t="str">
            <v xml:space="preserve">  </v>
          </cell>
          <cell r="Q198" t="str">
            <v/>
          </cell>
          <cell r="R198">
            <v>0</v>
          </cell>
          <cell r="S198">
            <v>0</v>
          </cell>
        </row>
        <row r="199">
          <cell r="A199" t="str">
            <v>동국제약㈜</v>
          </cell>
          <cell r="B199" t="str">
            <v xml:space="preserve">  </v>
          </cell>
          <cell r="C199" t="str">
            <v xml:space="preserve">  </v>
          </cell>
          <cell r="E199" t="str">
            <v xml:space="preserve">  </v>
          </cell>
          <cell r="F199" t="str">
            <v xml:space="preserve">  </v>
          </cell>
          <cell r="G199" t="str">
            <v xml:space="preserve">  </v>
          </cell>
          <cell r="H199" t="str">
            <v xml:space="preserve">  </v>
          </cell>
          <cell r="I199" t="str">
            <v xml:space="preserve">충청북도 진천군 광혜원면 용소2길 33-19 </v>
          </cell>
          <cell r="J199" t="str">
            <v xml:space="preserve">  </v>
          </cell>
          <cell r="K199" t="str">
            <v xml:space="preserve">  </v>
          </cell>
          <cell r="L199" t="str">
            <v xml:space="preserve">  </v>
          </cell>
          <cell r="M199" t="str">
            <v xml:space="preserve">  </v>
          </cell>
          <cell r="N199" t="str">
            <v xml:space="preserve">  </v>
          </cell>
          <cell r="O199" t="str">
            <v xml:space="preserve">  </v>
          </cell>
          <cell r="P199" t="str">
            <v xml:space="preserve">  </v>
          </cell>
          <cell r="Q199" t="str">
            <v/>
          </cell>
          <cell r="R199">
            <v>0</v>
          </cell>
          <cell r="S199">
            <v>0</v>
          </cell>
        </row>
        <row r="200">
          <cell r="A200" t="str">
            <v>동두천드림파워㈜</v>
          </cell>
          <cell r="B200" t="str">
            <v xml:space="preserve">  </v>
          </cell>
          <cell r="C200" t="str">
            <v xml:space="preserve">  </v>
          </cell>
          <cell r="E200" t="str">
            <v xml:space="preserve">  </v>
          </cell>
          <cell r="F200" t="str">
            <v xml:space="preserve">  </v>
          </cell>
          <cell r="G200" t="str">
            <v xml:space="preserve">  </v>
          </cell>
          <cell r="H200" t="str">
            <v xml:space="preserve">  </v>
          </cell>
          <cell r="I200" t="str">
            <v>경기도 동두천시 쇠목길 110 (광암동)</v>
          </cell>
          <cell r="J200" t="str">
            <v xml:space="preserve">  </v>
          </cell>
          <cell r="K200" t="str">
            <v xml:space="preserve">  </v>
          </cell>
          <cell r="L200" t="str">
            <v xml:space="preserve">  </v>
          </cell>
          <cell r="M200" t="str">
            <v xml:space="preserve">  </v>
          </cell>
          <cell r="N200" t="str">
            <v xml:space="preserve">  </v>
          </cell>
          <cell r="O200" t="str">
            <v xml:space="preserve">  </v>
          </cell>
          <cell r="P200" t="str">
            <v xml:space="preserve">  </v>
          </cell>
          <cell r="Q200" t="str">
            <v/>
          </cell>
          <cell r="R200">
            <v>0</v>
          </cell>
          <cell r="S200">
            <v>0</v>
          </cell>
        </row>
        <row r="201">
          <cell r="A201" t="str">
            <v>동부제철 당진공장</v>
          </cell>
          <cell r="B201" t="str">
            <v xml:space="preserve">  </v>
          </cell>
          <cell r="C201" t="str">
            <v xml:space="preserve">  </v>
          </cell>
          <cell r="E201" t="str">
            <v xml:space="preserve">  </v>
          </cell>
          <cell r="F201" t="str">
            <v xml:space="preserve">  </v>
          </cell>
          <cell r="G201" t="str">
            <v xml:space="preserve">  </v>
          </cell>
          <cell r="H201" t="str">
            <v xml:space="preserve">  </v>
          </cell>
          <cell r="I201" t="str">
            <v>충청남도 당진시 북부산업로 1228</v>
          </cell>
          <cell r="J201" t="str">
            <v xml:space="preserve">  </v>
          </cell>
          <cell r="K201" t="str">
            <v xml:space="preserve">  </v>
          </cell>
          <cell r="L201" t="str">
            <v xml:space="preserve">  </v>
          </cell>
          <cell r="M201" t="str">
            <v xml:space="preserve">  </v>
          </cell>
          <cell r="N201" t="str">
            <v xml:space="preserve">  </v>
          </cell>
          <cell r="O201" t="str">
            <v xml:space="preserve">  </v>
          </cell>
          <cell r="P201" t="str">
            <v xml:space="preserve">  </v>
          </cell>
          <cell r="Q201" t="str">
            <v/>
          </cell>
          <cell r="R201">
            <v>0</v>
          </cell>
          <cell r="S201">
            <v>0</v>
          </cell>
        </row>
        <row r="202">
          <cell r="A202" t="str">
            <v>㈜동부하이텍 반도체부문 부천공장</v>
          </cell>
          <cell r="B202" t="str">
            <v xml:space="preserve">  </v>
          </cell>
          <cell r="C202" t="str">
            <v xml:space="preserve">  </v>
          </cell>
          <cell r="E202" t="str">
            <v xml:space="preserve">  </v>
          </cell>
          <cell r="F202" t="str">
            <v xml:space="preserve">  </v>
          </cell>
          <cell r="G202" t="str">
            <v xml:space="preserve">  </v>
          </cell>
          <cell r="H202" t="str">
            <v xml:space="preserve">  </v>
          </cell>
          <cell r="I202" t="str">
            <v>경기도 부천시 원미구 수도로 90</v>
          </cell>
          <cell r="J202" t="str">
            <v xml:space="preserve">  </v>
          </cell>
          <cell r="K202" t="str">
            <v xml:space="preserve">  </v>
          </cell>
          <cell r="L202" t="str">
            <v xml:space="preserve">  </v>
          </cell>
          <cell r="M202" t="str">
            <v xml:space="preserve">  </v>
          </cell>
          <cell r="N202" t="str">
            <v xml:space="preserve">  </v>
          </cell>
          <cell r="O202" t="str">
            <v xml:space="preserve">  </v>
          </cell>
          <cell r="P202" t="str">
            <v xml:space="preserve">  </v>
          </cell>
          <cell r="Q202" t="str">
            <v/>
          </cell>
          <cell r="R202">
            <v>0</v>
          </cell>
          <cell r="S202">
            <v>0</v>
          </cell>
        </row>
        <row r="203">
          <cell r="A203" t="str">
            <v>동아대학교병원</v>
          </cell>
          <cell r="B203" t="str">
            <v xml:space="preserve">  </v>
          </cell>
          <cell r="C203" t="str">
            <v xml:space="preserve">  </v>
          </cell>
          <cell r="E203" t="str">
            <v xml:space="preserve">  </v>
          </cell>
          <cell r="F203" t="str">
            <v xml:space="preserve">  </v>
          </cell>
          <cell r="G203" t="str">
            <v xml:space="preserve">  </v>
          </cell>
          <cell r="H203" t="str">
            <v xml:space="preserve">  </v>
          </cell>
          <cell r="I203" t="str">
            <v>부산광역시 서구 대신공원로 26</v>
          </cell>
          <cell r="J203" t="str">
            <v xml:space="preserve">  </v>
          </cell>
          <cell r="K203" t="str">
            <v xml:space="preserve">  </v>
          </cell>
          <cell r="L203" t="str">
            <v xml:space="preserve">  </v>
          </cell>
          <cell r="M203" t="str">
            <v xml:space="preserve">  </v>
          </cell>
          <cell r="N203" t="str">
            <v xml:space="preserve">  </v>
          </cell>
          <cell r="O203" t="str">
            <v xml:space="preserve">  </v>
          </cell>
          <cell r="P203" t="str">
            <v xml:space="preserve">  </v>
          </cell>
          <cell r="Q203" t="str">
            <v/>
          </cell>
          <cell r="R203">
            <v>0</v>
          </cell>
          <cell r="S203">
            <v>0</v>
          </cell>
        </row>
        <row r="204">
          <cell r="A204" t="str">
            <v>동아에스티㈜</v>
          </cell>
          <cell r="B204" t="str">
            <v xml:space="preserve">  </v>
          </cell>
          <cell r="C204" t="str">
            <v xml:space="preserve">  </v>
          </cell>
          <cell r="E204" t="str">
            <v xml:space="preserve">  </v>
          </cell>
          <cell r="F204" t="str">
            <v xml:space="preserve">  </v>
          </cell>
          <cell r="G204" t="str">
            <v xml:space="preserve">  </v>
          </cell>
          <cell r="H204" t="str">
            <v xml:space="preserve">  </v>
          </cell>
          <cell r="I204" t="str">
            <v>경기도 안산시 단원구 해안로 171</v>
          </cell>
          <cell r="J204" t="str">
            <v xml:space="preserve">  </v>
          </cell>
          <cell r="K204" t="str">
            <v xml:space="preserve">  </v>
          </cell>
          <cell r="L204" t="str">
            <v xml:space="preserve">  </v>
          </cell>
          <cell r="M204" t="str">
            <v xml:space="preserve">  </v>
          </cell>
          <cell r="N204" t="str">
            <v xml:space="preserve">  </v>
          </cell>
          <cell r="O204" t="str">
            <v xml:space="preserve">  </v>
          </cell>
          <cell r="P204" t="str">
            <v xml:space="preserve">  </v>
          </cell>
          <cell r="Q204" t="str">
            <v/>
          </cell>
          <cell r="R204">
            <v>0</v>
          </cell>
          <cell r="S204">
            <v>0</v>
          </cell>
        </row>
        <row r="205">
          <cell r="A205" t="str">
            <v>동아에스티㈜ 천안공장</v>
          </cell>
          <cell r="B205" t="str">
            <v xml:space="preserve">  </v>
          </cell>
          <cell r="C205" t="str">
            <v xml:space="preserve">  </v>
          </cell>
          <cell r="E205" t="str">
            <v xml:space="preserve">  </v>
          </cell>
          <cell r="F205" t="str">
            <v xml:space="preserve">  </v>
          </cell>
          <cell r="G205" t="str">
            <v xml:space="preserve">  </v>
          </cell>
          <cell r="H205" t="str">
            <v xml:space="preserve">  </v>
          </cell>
          <cell r="I205" t="str">
            <v>충청남도 천안시 서북구 백석공단1로 200-23 (차암동)</v>
          </cell>
          <cell r="J205" t="str">
            <v xml:space="preserve">  </v>
          </cell>
          <cell r="K205" t="str">
            <v xml:space="preserve">  </v>
          </cell>
          <cell r="L205" t="str">
            <v xml:space="preserve">  </v>
          </cell>
          <cell r="M205" t="str">
            <v xml:space="preserve">  </v>
          </cell>
          <cell r="N205" t="str">
            <v xml:space="preserve">  </v>
          </cell>
          <cell r="O205" t="str">
            <v xml:space="preserve">  </v>
          </cell>
          <cell r="P205" t="str">
            <v xml:space="preserve">  </v>
          </cell>
          <cell r="Q205" t="str">
            <v/>
          </cell>
          <cell r="R205">
            <v>0</v>
          </cell>
          <cell r="S205">
            <v>0</v>
          </cell>
        </row>
        <row r="206">
          <cell r="A206" t="str">
            <v>동아전장㈜ 천안공장</v>
          </cell>
          <cell r="B206" t="str">
            <v xml:space="preserve">  </v>
          </cell>
          <cell r="C206" t="str">
            <v xml:space="preserve">  </v>
          </cell>
          <cell r="E206" t="str">
            <v xml:space="preserve">  </v>
          </cell>
          <cell r="F206" t="str">
            <v xml:space="preserve">  </v>
          </cell>
          <cell r="G206" t="str">
            <v xml:space="preserve">  </v>
          </cell>
          <cell r="H206" t="str">
            <v xml:space="preserve">  </v>
          </cell>
          <cell r="I206" t="str">
            <v xml:space="preserve">충청남도 천안시 동남구 수신면 발산길 152 </v>
          </cell>
          <cell r="J206" t="str">
            <v xml:space="preserve">  </v>
          </cell>
          <cell r="K206" t="str">
            <v xml:space="preserve">  </v>
          </cell>
          <cell r="L206" t="str">
            <v xml:space="preserve">  </v>
          </cell>
          <cell r="M206" t="str">
            <v xml:space="preserve">  </v>
          </cell>
          <cell r="N206" t="str">
            <v xml:space="preserve">  </v>
          </cell>
          <cell r="O206" t="str">
            <v xml:space="preserve">  </v>
          </cell>
          <cell r="P206" t="str">
            <v xml:space="preserve">  </v>
          </cell>
          <cell r="Q206" t="str">
            <v/>
          </cell>
          <cell r="R206">
            <v>0</v>
          </cell>
          <cell r="S206">
            <v>0</v>
          </cell>
        </row>
        <row r="207">
          <cell r="A207" t="str">
            <v>동아제약㈜ 달성공장</v>
          </cell>
          <cell r="B207" t="str">
            <v xml:space="preserve">  </v>
          </cell>
          <cell r="C207" t="str">
            <v xml:space="preserve">  </v>
          </cell>
          <cell r="E207" t="str">
            <v xml:space="preserve">  </v>
          </cell>
          <cell r="F207" t="str">
            <v xml:space="preserve">  </v>
          </cell>
          <cell r="G207" t="str">
            <v xml:space="preserve">  </v>
          </cell>
          <cell r="H207" t="str">
            <v xml:space="preserve">  </v>
          </cell>
          <cell r="I207" t="str">
            <v xml:space="preserve">대구광역시 달성군 논공읍 논공로 493 </v>
          </cell>
          <cell r="J207" t="str">
            <v xml:space="preserve">  </v>
          </cell>
          <cell r="K207" t="str">
            <v xml:space="preserve">  </v>
          </cell>
          <cell r="L207" t="str">
            <v xml:space="preserve">  </v>
          </cell>
          <cell r="M207" t="str">
            <v xml:space="preserve">  </v>
          </cell>
          <cell r="N207" t="str">
            <v xml:space="preserve">  </v>
          </cell>
          <cell r="O207" t="str">
            <v xml:space="preserve">  </v>
          </cell>
          <cell r="P207" t="str">
            <v xml:space="preserve">  </v>
          </cell>
          <cell r="Q207" t="str">
            <v/>
          </cell>
          <cell r="R207">
            <v>0</v>
          </cell>
          <cell r="S207">
            <v>0</v>
          </cell>
        </row>
        <row r="208">
          <cell r="A208" t="str">
            <v>동아화성㈜</v>
          </cell>
          <cell r="B208" t="str">
            <v>055-313-1800</v>
          </cell>
          <cell r="C208" t="str">
            <v>055-313-1177</v>
          </cell>
          <cell r="E208" t="str">
            <v xml:space="preserve">  </v>
          </cell>
          <cell r="F208" t="str">
            <v xml:space="preserve">  </v>
          </cell>
          <cell r="G208" t="str">
            <v xml:space="preserve">  </v>
          </cell>
          <cell r="H208" t="str">
            <v xml:space="preserve">  </v>
          </cell>
          <cell r="I208" t="str">
            <v>경상남도 김해시 유하로 154-9</v>
          </cell>
          <cell r="J208" t="str">
            <v xml:space="preserve">  </v>
          </cell>
          <cell r="K208" t="str">
            <v xml:space="preserve">  </v>
          </cell>
          <cell r="L208" t="str">
            <v xml:space="preserve">  </v>
          </cell>
          <cell r="M208" t="str">
            <v xml:space="preserve">  </v>
          </cell>
          <cell r="N208" t="str">
            <v xml:space="preserve">  </v>
          </cell>
          <cell r="O208" t="str">
            <v xml:space="preserve">  </v>
          </cell>
          <cell r="P208" t="str">
            <v xml:space="preserve">  </v>
          </cell>
          <cell r="Q208" t="str">
            <v/>
          </cell>
          <cell r="R208">
            <v>0</v>
          </cell>
          <cell r="S208">
            <v>0</v>
          </cell>
        </row>
        <row r="209">
          <cell r="A209" t="str">
            <v>동양계기교역㈜</v>
          </cell>
          <cell r="B209" t="str">
            <v>02-2683-0344</v>
          </cell>
          <cell r="C209" t="str">
            <v>02-2683-0346</v>
          </cell>
          <cell r="E209" t="str">
            <v>101-81-18817</v>
          </cell>
          <cell r="F209" t="str">
            <v>장덕규</v>
          </cell>
          <cell r="G209" t="str">
            <v>도매업</v>
          </cell>
          <cell r="H209" t="str">
            <v>도량형기</v>
          </cell>
          <cell r="I209" t="str">
            <v>서울특별시 종로구 돈화문로 10</v>
          </cell>
          <cell r="J209" t="str">
            <v xml:space="preserve">  </v>
          </cell>
          <cell r="K209" t="str">
            <v xml:space="preserve">  </v>
          </cell>
          <cell r="L209" t="str">
            <v xml:space="preserve">  </v>
          </cell>
          <cell r="M209" t="str">
            <v xml:space="preserve">  </v>
          </cell>
          <cell r="N209" t="str">
            <v xml:space="preserve">  </v>
          </cell>
          <cell r="O209" t="str">
            <v xml:space="preserve">  </v>
          </cell>
          <cell r="P209" t="str">
            <v xml:space="preserve">  </v>
          </cell>
          <cell r="Q209" t="str">
            <v/>
          </cell>
          <cell r="R209">
            <v>0</v>
          </cell>
          <cell r="S209">
            <v>0</v>
          </cell>
        </row>
        <row r="210">
          <cell r="A210" t="str">
            <v>동양물산기업㈜ 중앙기술연구소</v>
          </cell>
          <cell r="B210" t="str">
            <v xml:space="preserve">  </v>
          </cell>
          <cell r="C210" t="str">
            <v xml:space="preserve">  </v>
          </cell>
          <cell r="E210" t="str">
            <v xml:space="preserve">  </v>
          </cell>
          <cell r="F210" t="str">
            <v xml:space="preserve">  </v>
          </cell>
          <cell r="G210" t="str">
            <v xml:space="preserve">  </v>
          </cell>
          <cell r="H210" t="str">
            <v xml:space="preserve">  </v>
          </cell>
          <cell r="I210" t="str">
            <v>충청남도 공주시 우성면 차동로 476-30</v>
          </cell>
          <cell r="J210" t="str">
            <v xml:space="preserve">  </v>
          </cell>
          <cell r="K210" t="str">
            <v xml:space="preserve">  </v>
          </cell>
          <cell r="L210" t="str">
            <v xml:space="preserve">  </v>
          </cell>
          <cell r="M210" t="str">
            <v xml:space="preserve">  </v>
          </cell>
          <cell r="N210" t="str">
            <v xml:space="preserve">  </v>
          </cell>
          <cell r="O210" t="str">
            <v xml:space="preserve">  </v>
          </cell>
          <cell r="P210" t="str">
            <v xml:space="preserve">  </v>
          </cell>
          <cell r="Q210" t="str">
            <v/>
          </cell>
          <cell r="R210">
            <v>0</v>
          </cell>
          <cell r="S210">
            <v>0</v>
          </cell>
        </row>
        <row r="211">
          <cell r="A211" t="str">
            <v>㈜동양엔지니어링</v>
          </cell>
          <cell r="B211" t="str">
            <v>055-551-2448</v>
          </cell>
          <cell r="C211" t="str">
            <v>055-551-5565</v>
          </cell>
          <cell r="E211" t="str">
            <v>609-81-45744</v>
          </cell>
          <cell r="F211" t="str">
            <v>김용태</v>
          </cell>
          <cell r="G211" t="str">
            <v>제조</v>
          </cell>
          <cell r="H211" t="str">
            <v>전기,전자기기</v>
          </cell>
          <cell r="I211" t="str">
            <v>경상남도 창원시 진해구 남영로522번길 11</v>
          </cell>
          <cell r="J211" t="str">
            <v xml:space="preserve">  </v>
          </cell>
          <cell r="K211" t="str">
            <v xml:space="preserve">  </v>
          </cell>
          <cell r="L211" t="str">
            <v xml:space="preserve">  </v>
          </cell>
          <cell r="M211" t="str">
            <v xml:space="preserve">  </v>
          </cell>
          <cell r="N211" t="str">
            <v xml:space="preserve">  </v>
          </cell>
          <cell r="O211" t="str">
            <v xml:space="preserve">  </v>
          </cell>
          <cell r="P211" t="str">
            <v xml:space="preserve">  </v>
          </cell>
          <cell r="Q211" t="str">
            <v/>
          </cell>
          <cell r="R211">
            <v>0</v>
          </cell>
          <cell r="S211">
            <v>0</v>
          </cell>
        </row>
        <row r="212">
          <cell r="A212" t="str">
            <v>동일선재㈜</v>
          </cell>
          <cell r="B212" t="str">
            <v xml:space="preserve">  </v>
          </cell>
          <cell r="C212" t="str">
            <v xml:space="preserve">  </v>
          </cell>
          <cell r="E212" t="str">
            <v xml:space="preserve">  </v>
          </cell>
          <cell r="F212" t="str">
            <v xml:space="preserve">  </v>
          </cell>
          <cell r="G212" t="str">
            <v xml:space="preserve">  </v>
          </cell>
          <cell r="H212" t="str">
            <v xml:space="preserve">  </v>
          </cell>
          <cell r="I212" t="str">
            <v>부산광역시 사하구 원양로 407-9 (감천동)</v>
          </cell>
          <cell r="J212" t="str">
            <v xml:space="preserve">  </v>
          </cell>
          <cell r="K212" t="str">
            <v xml:space="preserve">  </v>
          </cell>
          <cell r="L212" t="str">
            <v xml:space="preserve">  </v>
          </cell>
          <cell r="M212" t="str">
            <v xml:space="preserve">  </v>
          </cell>
          <cell r="N212" t="str">
            <v xml:space="preserve">  </v>
          </cell>
          <cell r="O212" t="str">
            <v xml:space="preserve">  </v>
          </cell>
          <cell r="P212" t="str">
            <v xml:space="preserve">  </v>
          </cell>
          <cell r="Q212" t="str">
            <v/>
          </cell>
          <cell r="R212">
            <v>0</v>
          </cell>
          <cell r="S212">
            <v>0</v>
          </cell>
        </row>
        <row r="213">
          <cell r="A213" t="str">
            <v>동일에너지</v>
          </cell>
          <cell r="B213" t="str">
            <v xml:space="preserve">  </v>
          </cell>
          <cell r="C213" t="str">
            <v xml:space="preserve">  </v>
          </cell>
          <cell r="E213" t="str">
            <v>208-18-21827</v>
          </cell>
          <cell r="F213" t="str">
            <v>김종현</v>
          </cell>
          <cell r="G213" t="str">
            <v>도소매</v>
          </cell>
          <cell r="H213" t="str">
            <v>고압가스</v>
          </cell>
          <cell r="I213" t="str">
            <v>충청남도 천안시 동남구 광덕면 차령고개로 530-3</v>
          </cell>
          <cell r="J213" t="str">
            <v xml:space="preserve">  </v>
          </cell>
          <cell r="K213" t="str">
            <v xml:space="preserve">  </v>
          </cell>
          <cell r="L213" t="str">
            <v xml:space="preserve">  </v>
          </cell>
          <cell r="M213" t="str">
            <v xml:space="preserve">  </v>
          </cell>
          <cell r="N213" t="str">
            <v xml:space="preserve">  </v>
          </cell>
          <cell r="O213" t="str">
            <v xml:space="preserve">  </v>
          </cell>
          <cell r="P213" t="str">
            <v xml:space="preserve">  </v>
          </cell>
          <cell r="Q213" t="str">
            <v/>
          </cell>
          <cell r="R213">
            <v>0</v>
          </cell>
          <cell r="S213">
            <v>0</v>
          </cell>
        </row>
        <row r="214">
          <cell r="A214" t="str">
            <v>동일조선㈜</v>
          </cell>
          <cell r="B214" t="str">
            <v xml:space="preserve">  </v>
          </cell>
          <cell r="C214" t="str">
            <v xml:space="preserve">  </v>
          </cell>
          <cell r="E214" t="str">
            <v xml:space="preserve">  </v>
          </cell>
          <cell r="F214" t="str">
            <v xml:space="preserve">  </v>
          </cell>
          <cell r="G214" t="str">
            <v xml:space="preserve">  </v>
          </cell>
          <cell r="H214" t="str">
            <v xml:space="preserve">  </v>
          </cell>
          <cell r="I214" t="str">
            <v>부산광역시 사하구 원양로 391</v>
          </cell>
          <cell r="J214" t="str">
            <v xml:space="preserve">  </v>
          </cell>
          <cell r="K214" t="str">
            <v xml:space="preserve">  </v>
          </cell>
          <cell r="L214" t="str">
            <v xml:space="preserve">  </v>
          </cell>
          <cell r="M214" t="str">
            <v xml:space="preserve">  </v>
          </cell>
          <cell r="N214" t="str">
            <v xml:space="preserve">  </v>
          </cell>
          <cell r="O214" t="str">
            <v xml:space="preserve">  </v>
          </cell>
          <cell r="P214" t="str">
            <v xml:space="preserve">  </v>
          </cell>
          <cell r="Q214" t="str">
            <v/>
          </cell>
          <cell r="R214">
            <v>0</v>
          </cell>
          <cell r="S214">
            <v>0</v>
          </cell>
        </row>
        <row r="215">
          <cell r="A215" t="str">
            <v>동진산업기술㈜</v>
          </cell>
          <cell r="B215" t="str">
            <v xml:space="preserve">  </v>
          </cell>
          <cell r="C215" t="str">
            <v xml:space="preserve">  </v>
          </cell>
          <cell r="E215" t="str">
            <v xml:space="preserve">  </v>
          </cell>
          <cell r="F215" t="str">
            <v xml:space="preserve">  </v>
          </cell>
          <cell r="G215" t="str">
            <v xml:space="preserve">  </v>
          </cell>
          <cell r="H215" t="str">
            <v xml:space="preserve">  </v>
          </cell>
          <cell r="I215" t="str">
            <v>부산광역시 동구 중앙대로 309</v>
          </cell>
          <cell r="J215" t="str">
            <v xml:space="preserve">  </v>
          </cell>
          <cell r="K215" t="str">
            <v xml:space="preserve">  </v>
          </cell>
          <cell r="L215" t="str">
            <v xml:space="preserve">  </v>
          </cell>
          <cell r="M215" t="str">
            <v xml:space="preserve">  </v>
          </cell>
          <cell r="N215" t="str">
            <v xml:space="preserve">  </v>
          </cell>
          <cell r="O215" t="str">
            <v xml:space="preserve">  </v>
          </cell>
          <cell r="P215" t="str">
            <v xml:space="preserve">  </v>
          </cell>
          <cell r="Q215" t="str">
            <v/>
          </cell>
          <cell r="R215">
            <v>0</v>
          </cell>
          <cell r="S215">
            <v>0</v>
          </cell>
        </row>
        <row r="216">
          <cell r="A216" t="str">
            <v>두산디에스티㈜</v>
          </cell>
          <cell r="B216" t="str">
            <v xml:space="preserve">  </v>
          </cell>
          <cell r="C216" t="str">
            <v xml:space="preserve">  </v>
          </cell>
          <cell r="E216" t="str">
            <v xml:space="preserve">  </v>
          </cell>
          <cell r="F216" t="str">
            <v xml:space="preserve">  </v>
          </cell>
          <cell r="G216" t="str">
            <v xml:space="preserve">  </v>
          </cell>
          <cell r="H216" t="str">
            <v xml:space="preserve">  </v>
          </cell>
          <cell r="I216" t="str">
            <v>경상남도 창원시 성산구 공단로 799</v>
          </cell>
          <cell r="J216" t="str">
            <v xml:space="preserve">  </v>
          </cell>
          <cell r="K216" t="str">
            <v xml:space="preserve">  </v>
          </cell>
          <cell r="L216" t="str">
            <v xml:space="preserve">  </v>
          </cell>
          <cell r="M216" t="str">
            <v xml:space="preserve">  </v>
          </cell>
          <cell r="N216" t="str">
            <v xml:space="preserve">  </v>
          </cell>
          <cell r="O216" t="str">
            <v xml:space="preserve">  </v>
          </cell>
          <cell r="P216" t="str">
            <v xml:space="preserve">  </v>
          </cell>
          <cell r="Q216" t="str">
            <v/>
          </cell>
          <cell r="R216">
            <v>0</v>
          </cell>
          <cell r="S216">
            <v>0</v>
          </cell>
        </row>
        <row r="217">
          <cell r="A217" t="str">
            <v>두산엔진㈜</v>
          </cell>
          <cell r="B217" t="str">
            <v xml:space="preserve">  </v>
          </cell>
          <cell r="C217" t="str">
            <v xml:space="preserve">  </v>
          </cell>
          <cell r="E217" t="str">
            <v xml:space="preserve">  </v>
          </cell>
          <cell r="F217" t="str">
            <v xml:space="preserve">  </v>
          </cell>
          <cell r="G217" t="str">
            <v xml:space="preserve">  </v>
          </cell>
          <cell r="H217" t="str">
            <v xml:space="preserve">  </v>
          </cell>
          <cell r="I217" t="str">
            <v>경상남도 창원시 성산구 공단로21번길 18 (신촌동)</v>
          </cell>
          <cell r="J217" t="str">
            <v xml:space="preserve">  </v>
          </cell>
          <cell r="K217" t="str">
            <v xml:space="preserve">  </v>
          </cell>
          <cell r="L217" t="str">
            <v xml:space="preserve">  </v>
          </cell>
          <cell r="M217" t="str">
            <v xml:space="preserve">  </v>
          </cell>
          <cell r="N217" t="str">
            <v xml:space="preserve">  </v>
          </cell>
          <cell r="O217" t="str">
            <v xml:space="preserve">  </v>
          </cell>
          <cell r="P217" t="str">
            <v xml:space="preserve">  </v>
          </cell>
          <cell r="Q217" t="str">
            <v/>
          </cell>
          <cell r="R217">
            <v>0</v>
          </cell>
          <cell r="S217">
            <v>0</v>
          </cell>
        </row>
        <row r="218">
          <cell r="A218" t="str">
            <v>두산중공업㈜</v>
          </cell>
          <cell r="B218" t="str">
            <v>055-278-3639</v>
          </cell>
          <cell r="C218" t="str">
            <v>055-278-3629</v>
          </cell>
          <cell r="D218" t="str">
            <v>hoyong.kim@doosan.com</v>
          </cell>
          <cell r="E218" t="str">
            <v>609-81-04684</v>
          </cell>
          <cell r="F218" t="str">
            <v>최형희, 정연인, 박지원</v>
          </cell>
          <cell r="G218" t="str">
            <v>제조</v>
          </cell>
          <cell r="H218" t="str">
            <v>1차금속기계</v>
          </cell>
          <cell r="I218" t="str">
            <v>경상남도 창원시 성산구 두산볼보로 22 (귀곡동)</v>
          </cell>
          <cell r="J218" t="str">
            <v xml:space="preserve">  </v>
          </cell>
          <cell r="K218" t="str">
            <v>김호용기술차장(010-3856-4786)</v>
          </cell>
          <cell r="L218" t="str">
            <v>김성곤직장(010-9212-3879)</v>
          </cell>
          <cell r="M218" t="str">
            <v/>
          </cell>
          <cell r="N218" t="str">
            <v xml:space="preserve">  </v>
          </cell>
          <cell r="O218" t="str">
            <v xml:space="preserve">  </v>
          </cell>
          <cell r="P218" t="str">
            <v>조정하지 않을 경우는 을지에 " 조정 후(As Left) data는 조정을 하지 않은 관계로 발생하지 않음" 표기요청</v>
          </cell>
          <cell r="Q218" t="str">
            <v/>
          </cell>
          <cell r="R218">
            <v>0</v>
          </cell>
          <cell r="S218">
            <v>0</v>
          </cell>
        </row>
        <row r="219">
          <cell r="A219" t="str">
            <v xml:space="preserve"> 두산중공업㈜</v>
          </cell>
          <cell r="B219" t="str">
            <v>042-712-2299</v>
          </cell>
          <cell r="C219" t="str">
            <v xml:space="preserve">  </v>
          </cell>
          <cell r="D219" t="str">
            <v>hoyong.kim@doosan.com</v>
          </cell>
          <cell r="E219" t="str">
            <v xml:space="preserve">  </v>
          </cell>
          <cell r="F219" t="str">
            <v xml:space="preserve">  </v>
          </cell>
          <cell r="G219" t="str">
            <v xml:space="preserve">  </v>
          </cell>
          <cell r="H219" t="str">
            <v xml:space="preserve">  </v>
          </cell>
          <cell r="I219" t="str">
            <v>대전광역시 유성구 유성대로1689번길 70</v>
          </cell>
          <cell r="J219" t="str">
            <v xml:space="preserve">  </v>
          </cell>
          <cell r="K219">
            <v>0</v>
          </cell>
          <cell r="L219" t="str">
            <v/>
          </cell>
          <cell r="M219" t="str">
            <v xml:space="preserve">  </v>
          </cell>
          <cell r="N219" t="str">
            <v xml:space="preserve">  </v>
          </cell>
          <cell r="O219" t="str">
            <v xml:space="preserve">  </v>
          </cell>
          <cell r="P219" t="str">
            <v>조정하지않거나 조정기능이 없는 경우는 을지에 " 조정하지 않음" 표기요청</v>
          </cell>
          <cell r="Q219" t="str">
            <v/>
          </cell>
          <cell r="R219">
            <v>0</v>
          </cell>
          <cell r="S219">
            <v>0</v>
          </cell>
        </row>
        <row r="220">
          <cell r="A220" t="str">
            <v>두송전력</v>
          </cell>
          <cell r="B220" t="str">
            <v xml:space="preserve">  </v>
          </cell>
          <cell r="C220" t="str">
            <v xml:space="preserve">  </v>
          </cell>
          <cell r="E220" t="str">
            <v xml:space="preserve">  </v>
          </cell>
          <cell r="F220" t="str">
            <v xml:space="preserve">  </v>
          </cell>
          <cell r="G220" t="str">
            <v xml:space="preserve">  </v>
          </cell>
          <cell r="H220" t="str">
            <v xml:space="preserve">  </v>
          </cell>
          <cell r="I220" t="str">
            <v>경기도 화성시 장안면 3.1만세로 519-58</v>
          </cell>
          <cell r="J220" t="str">
            <v xml:space="preserve">  </v>
          </cell>
          <cell r="K220" t="str">
            <v xml:space="preserve">  </v>
          </cell>
          <cell r="L220" t="str">
            <v xml:space="preserve">  </v>
          </cell>
          <cell r="M220" t="str">
            <v xml:space="preserve">  </v>
          </cell>
          <cell r="N220" t="str">
            <v xml:space="preserve">  </v>
          </cell>
          <cell r="O220" t="str">
            <v xml:space="preserve">  </v>
          </cell>
          <cell r="P220" t="str">
            <v xml:space="preserve">  </v>
          </cell>
          <cell r="Q220" t="str">
            <v/>
          </cell>
          <cell r="R220">
            <v>0</v>
          </cell>
          <cell r="S220">
            <v>0</v>
          </cell>
        </row>
        <row r="221">
          <cell r="A221" t="str">
            <v>두양산업㈜ 김천</v>
          </cell>
          <cell r="B221" t="str">
            <v xml:space="preserve">  </v>
          </cell>
          <cell r="C221" t="str">
            <v xml:space="preserve">  </v>
          </cell>
          <cell r="E221" t="str">
            <v xml:space="preserve">  </v>
          </cell>
          <cell r="F221" t="str">
            <v xml:space="preserve">  </v>
          </cell>
          <cell r="G221" t="str">
            <v xml:space="preserve">  </v>
          </cell>
          <cell r="H221" t="str">
            <v xml:space="preserve">  </v>
          </cell>
          <cell r="I221" t="str">
            <v>경상북도 김천시 어모면 남산리 1942</v>
          </cell>
          <cell r="J221" t="str">
            <v xml:space="preserve">  </v>
          </cell>
          <cell r="K221" t="str">
            <v xml:space="preserve">  </v>
          </cell>
          <cell r="L221" t="str">
            <v xml:space="preserve">  </v>
          </cell>
          <cell r="M221" t="str">
            <v xml:space="preserve">  </v>
          </cell>
          <cell r="N221" t="str">
            <v xml:space="preserve">  </v>
          </cell>
          <cell r="O221" t="str">
            <v xml:space="preserve">  </v>
          </cell>
          <cell r="P221" t="str">
            <v xml:space="preserve">  </v>
          </cell>
          <cell r="Q221" t="str">
            <v/>
          </cell>
          <cell r="R221">
            <v>0</v>
          </cell>
          <cell r="S221">
            <v>0</v>
          </cell>
        </row>
        <row r="222">
          <cell r="A222" t="str">
            <v>두얼메카닉스㈜</v>
          </cell>
          <cell r="B222" t="str">
            <v>063-536-8900</v>
          </cell>
          <cell r="C222" t="str">
            <v>063-536-8903</v>
          </cell>
          <cell r="D222" t="str">
            <v>perjebav00@naver.com</v>
          </cell>
          <cell r="E222" t="str">
            <v>404-81-08523</v>
          </cell>
          <cell r="F222" t="str">
            <v>임장주</v>
          </cell>
          <cell r="G222" t="str">
            <v>제조</v>
          </cell>
          <cell r="H222" t="str">
            <v>전자관</v>
          </cell>
          <cell r="I222" t="str">
            <v>전라북도 정읍시 고부면 고부농단길 12-15 (고부농공단지4블럭)</v>
          </cell>
          <cell r="J222" t="str">
            <v xml:space="preserve">  </v>
          </cell>
          <cell r="K222" t="str">
            <v>이상운주임(010-3190-2184)</v>
          </cell>
          <cell r="L222" t="str">
            <v xml:space="preserve">  </v>
          </cell>
          <cell r="M222" t="str">
            <v xml:space="preserve">  </v>
          </cell>
          <cell r="N222" t="str">
            <v xml:space="preserve">  </v>
          </cell>
          <cell r="O222" t="str">
            <v xml:space="preserve">  </v>
          </cell>
          <cell r="P222" t="str">
            <v xml:space="preserve">  </v>
          </cell>
          <cell r="Q222" t="str">
            <v/>
          </cell>
          <cell r="R222">
            <v>0</v>
          </cell>
          <cell r="S222">
            <v>0</v>
          </cell>
        </row>
        <row r="223">
          <cell r="A223" t="str">
            <v>두온시스템㈜</v>
          </cell>
          <cell r="B223" t="str">
            <v>031-389-6134</v>
          </cell>
          <cell r="C223" t="str">
            <v>031-429-7200</v>
          </cell>
          <cell r="D223" t="str">
            <v>tylee@duon.co.kr</v>
          </cell>
          <cell r="E223" t="str">
            <v>139-81-07595</v>
          </cell>
          <cell r="F223" t="str">
            <v>김영수</v>
          </cell>
          <cell r="G223" t="str">
            <v>제조</v>
          </cell>
          <cell r="H223" t="str">
            <v>컴퓨터제어장치</v>
          </cell>
          <cell r="I223" t="str">
            <v>경기도 군포시 공단로 298-29 (금정동)</v>
          </cell>
          <cell r="J223" t="str">
            <v>회원사 ( 25% D.C. )</v>
          </cell>
          <cell r="K223" t="str">
            <v>윤별장주임(010-6640-2023)</v>
          </cell>
          <cell r="L223" t="str">
            <v>안상기팀장(010-4114-9457)</v>
          </cell>
          <cell r="M223" t="str">
            <v>임흥철대리(010-3661-1697)</v>
          </cell>
          <cell r="N223" t="str">
            <v>이태용대리(010-9389-5664)</v>
          </cell>
          <cell r="O223" t="str">
            <v xml:space="preserve">  </v>
          </cell>
          <cell r="P223" t="str">
            <v xml:space="preserve">  </v>
          </cell>
          <cell r="Q223" t="str">
            <v/>
          </cell>
          <cell r="R223">
            <v>0</v>
          </cell>
          <cell r="S223">
            <v>0</v>
          </cell>
        </row>
        <row r="224">
          <cell r="A224" t="str">
            <v>두원중공업㈜</v>
          </cell>
          <cell r="B224" t="str">
            <v xml:space="preserve">  </v>
          </cell>
          <cell r="C224" t="str">
            <v xml:space="preserve">  </v>
          </cell>
          <cell r="E224" t="str">
            <v xml:space="preserve">  </v>
          </cell>
          <cell r="F224" t="str">
            <v xml:space="preserve">  </v>
          </cell>
          <cell r="G224" t="str">
            <v xml:space="preserve">  </v>
          </cell>
          <cell r="H224" t="str">
            <v xml:space="preserve">  </v>
          </cell>
          <cell r="I224" t="str">
            <v>경상남도 사천시 축동면 구해창길 20-7</v>
          </cell>
          <cell r="J224" t="str">
            <v xml:space="preserve">  </v>
          </cell>
          <cell r="K224" t="str">
            <v xml:space="preserve">  </v>
          </cell>
          <cell r="L224" t="str">
            <v xml:space="preserve">  </v>
          </cell>
          <cell r="M224" t="str">
            <v xml:space="preserve">  </v>
          </cell>
          <cell r="N224" t="str">
            <v xml:space="preserve">  </v>
          </cell>
          <cell r="O224" t="str">
            <v xml:space="preserve">  </v>
          </cell>
          <cell r="P224" t="str">
            <v xml:space="preserve">  </v>
          </cell>
          <cell r="Q224" t="str">
            <v/>
          </cell>
          <cell r="R224">
            <v>0</v>
          </cell>
          <cell r="S224">
            <v>0</v>
          </cell>
        </row>
        <row r="225">
          <cell r="A225" t="str">
            <v>㈜디오이</v>
          </cell>
          <cell r="B225" t="str">
            <v xml:space="preserve">  </v>
          </cell>
          <cell r="C225" t="str">
            <v xml:space="preserve">  </v>
          </cell>
          <cell r="E225" t="str">
            <v xml:space="preserve">  </v>
          </cell>
          <cell r="F225" t="str">
            <v xml:space="preserve">  </v>
          </cell>
          <cell r="G225" t="str">
            <v xml:space="preserve">  </v>
          </cell>
          <cell r="H225" t="str">
            <v xml:space="preserve">  </v>
          </cell>
          <cell r="I225" t="str">
            <v xml:space="preserve">경기도 안성시 미양면 제2공단2길 39 </v>
          </cell>
          <cell r="J225" t="str">
            <v xml:space="preserve">  </v>
          </cell>
          <cell r="K225" t="str">
            <v xml:space="preserve">  </v>
          </cell>
          <cell r="L225" t="str">
            <v xml:space="preserve">  </v>
          </cell>
          <cell r="M225" t="str">
            <v xml:space="preserve">  </v>
          </cell>
          <cell r="N225" t="str">
            <v xml:space="preserve">  </v>
          </cell>
          <cell r="O225" t="str">
            <v xml:space="preserve">  </v>
          </cell>
          <cell r="P225" t="str">
            <v xml:space="preserve">  </v>
          </cell>
          <cell r="Q225" t="str">
            <v/>
          </cell>
          <cell r="R225">
            <v>0</v>
          </cell>
          <cell r="S225">
            <v>0</v>
          </cell>
        </row>
        <row r="226">
          <cell r="A226" t="str">
            <v>디오코</v>
          </cell>
          <cell r="B226" t="str">
            <v xml:space="preserve">  </v>
          </cell>
          <cell r="C226" t="str">
            <v xml:space="preserve">  </v>
          </cell>
          <cell r="E226" t="str">
            <v xml:space="preserve">  </v>
          </cell>
          <cell r="F226" t="str">
            <v xml:space="preserve">  </v>
          </cell>
          <cell r="G226" t="str">
            <v xml:space="preserve">  </v>
          </cell>
          <cell r="H226" t="str">
            <v xml:space="preserve">  </v>
          </cell>
          <cell r="I226" t="str">
            <v>경기도 화성시 팔탄면 하저자안로 97-1</v>
          </cell>
          <cell r="J226" t="str">
            <v xml:space="preserve">  </v>
          </cell>
          <cell r="K226" t="str">
            <v xml:space="preserve">  </v>
          </cell>
          <cell r="L226" t="str">
            <v xml:space="preserve">  </v>
          </cell>
          <cell r="M226" t="str">
            <v xml:space="preserve">  </v>
          </cell>
          <cell r="N226" t="str">
            <v xml:space="preserve">  </v>
          </cell>
          <cell r="O226" t="str">
            <v xml:space="preserve">  </v>
          </cell>
          <cell r="P226" t="str">
            <v xml:space="preserve">  </v>
          </cell>
          <cell r="Q226" t="str">
            <v/>
          </cell>
          <cell r="R226">
            <v>0</v>
          </cell>
          <cell r="S226">
            <v>0</v>
          </cell>
        </row>
        <row r="227">
          <cell r="A227" t="str">
            <v>디케이락㈜</v>
          </cell>
          <cell r="B227" t="str">
            <v>055-338-0114</v>
          </cell>
          <cell r="C227" t="str">
            <v>055-338-6755</v>
          </cell>
          <cell r="E227" t="str">
            <v>606-81-62536</v>
          </cell>
          <cell r="F227" t="str">
            <v>노은식</v>
          </cell>
          <cell r="G227" t="str">
            <v>제조</v>
          </cell>
          <cell r="H227" t="str">
            <v>밸브</v>
          </cell>
          <cell r="I227" t="str">
            <v>경상남도 김해시 주촌면 서부로 1465</v>
          </cell>
          <cell r="J227" t="str">
            <v xml:space="preserve">  </v>
          </cell>
          <cell r="K227" t="str">
            <v xml:space="preserve">  </v>
          </cell>
          <cell r="L227" t="str">
            <v xml:space="preserve">  </v>
          </cell>
          <cell r="M227" t="str">
            <v xml:space="preserve">  </v>
          </cell>
          <cell r="N227" t="str">
            <v xml:space="preserve">  </v>
          </cell>
          <cell r="O227" t="str">
            <v xml:space="preserve">  </v>
          </cell>
          <cell r="P227" t="str">
            <v xml:space="preserve">  </v>
          </cell>
          <cell r="Q227" t="str">
            <v/>
          </cell>
          <cell r="R227">
            <v>0</v>
          </cell>
          <cell r="S227">
            <v>0</v>
          </cell>
        </row>
        <row r="228">
          <cell r="A228" t="str">
            <v>라온</v>
          </cell>
          <cell r="B228" t="str">
            <v>010-7120-0231</v>
          </cell>
          <cell r="C228" t="str">
            <v>042-322-1011</v>
          </cell>
          <cell r="E228" t="str">
            <v>318-01-45040</v>
          </cell>
          <cell r="F228" t="str">
            <v>강유신</v>
          </cell>
          <cell r="G228" t="str">
            <v>제조업</v>
          </cell>
          <cell r="H228" t="str">
            <v>계측기</v>
          </cell>
          <cell r="I228" t="str">
            <v>대전광역시 유성구 테크노4로 17 대덕비즈센터 B동416호</v>
          </cell>
          <cell r="J228" t="str">
            <v>회원사 ( 100% D.C. )</v>
          </cell>
          <cell r="K228" t="str">
            <v>김철규(010-2749-7883)</v>
          </cell>
          <cell r="L228" t="str">
            <v xml:space="preserve">  </v>
          </cell>
          <cell r="M228" t="str">
            <v xml:space="preserve">  </v>
          </cell>
          <cell r="N228" t="str">
            <v xml:space="preserve">  </v>
          </cell>
          <cell r="O228" t="str">
            <v xml:space="preserve">  </v>
          </cell>
          <cell r="P228" t="str">
            <v xml:space="preserve">  </v>
          </cell>
          <cell r="Q228" t="str">
            <v/>
          </cell>
          <cell r="R228">
            <v>0</v>
          </cell>
          <cell r="S228">
            <v>0</v>
          </cell>
        </row>
        <row r="229">
          <cell r="A229" t="str">
            <v>랩리더스</v>
          </cell>
          <cell r="B229" t="str">
            <v xml:space="preserve">  </v>
          </cell>
          <cell r="C229" t="str">
            <v xml:space="preserve">  </v>
          </cell>
          <cell r="E229" t="str">
            <v>506-19-75317</v>
          </cell>
          <cell r="F229" t="str">
            <v>안용석</v>
          </cell>
          <cell r="G229" t="str">
            <v>도소매</v>
          </cell>
          <cell r="H229" t="str">
            <v>과학기기</v>
          </cell>
          <cell r="I229" t="str">
            <v>경상북도 포항시 남구 상공로46번길 20, 203 (대도동)</v>
          </cell>
          <cell r="J229" t="str">
            <v xml:space="preserve">  </v>
          </cell>
          <cell r="K229" t="str">
            <v xml:space="preserve">  </v>
          </cell>
          <cell r="L229" t="str">
            <v xml:space="preserve">  </v>
          </cell>
          <cell r="M229" t="str">
            <v xml:space="preserve">  </v>
          </cell>
          <cell r="N229" t="str">
            <v xml:space="preserve">  </v>
          </cell>
          <cell r="O229" t="str">
            <v xml:space="preserve">  </v>
          </cell>
          <cell r="P229" t="str">
            <v xml:space="preserve">  </v>
          </cell>
          <cell r="Q229" t="str">
            <v/>
          </cell>
          <cell r="R229">
            <v>0</v>
          </cell>
          <cell r="S229">
            <v>0</v>
          </cell>
        </row>
        <row r="230">
          <cell r="A230" t="str">
            <v>로버트보쉬코리아(유)</v>
          </cell>
          <cell r="B230" t="str">
            <v>042-939-7779</v>
          </cell>
          <cell r="C230" t="str">
            <v>042-939-7889</v>
          </cell>
          <cell r="E230" t="str">
            <v>314-81-70874</v>
          </cell>
          <cell r="F230" t="str">
            <v>SCHAEFERS FARNK</v>
          </cell>
          <cell r="G230" t="str">
            <v>제조</v>
          </cell>
          <cell r="H230" t="str">
            <v>자동차부품</v>
          </cell>
          <cell r="I230" t="str">
            <v>대전광역시 대덕구 신일서로 5</v>
          </cell>
          <cell r="J230" t="str">
            <v xml:space="preserve">  </v>
          </cell>
          <cell r="K230" t="str">
            <v xml:space="preserve">  </v>
          </cell>
          <cell r="L230" t="str">
            <v xml:space="preserve">  </v>
          </cell>
          <cell r="M230" t="str">
            <v xml:space="preserve">  </v>
          </cell>
          <cell r="N230" t="str">
            <v xml:space="preserve">  </v>
          </cell>
          <cell r="O230" t="str">
            <v xml:space="preserve">  </v>
          </cell>
          <cell r="P230" t="str">
            <v xml:space="preserve">  </v>
          </cell>
          <cell r="Q230" t="str">
            <v/>
          </cell>
          <cell r="R230">
            <v>0</v>
          </cell>
          <cell r="S230">
            <v>0</v>
          </cell>
        </row>
        <row r="231">
          <cell r="A231" t="str">
            <v>로얄시스텍㈜</v>
          </cell>
          <cell r="B231" t="str">
            <v>052-267-8901</v>
          </cell>
          <cell r="C231" t="str">
            <v>052-267-8900</v>
          </cell>
          <cell r="E231" t="str">
            <v>610-81-17947</v>
          </cell>
          <cell r="F231" t="str">
            <v>이동준</v>
          </cell>
          <cell r="G231" t="str">
            <v>도매</v>
          </cell>
          <cell r="H231" t="str">
            <v>자동화설비</v>
          </cell>
          <cell r="I231" t="str">
            <v xml:space="preserve">울산광역시 울주군 청량면 온산로 345 </v>
          </cell>
          <cell r="J231" t="str">
            <v xml:space="preserve">  </v>
          </cell>
          <cell r="K231" t="str">
            <v xml:space="preserve">  </v>
          </cell>
          <cell r="L231" t="str">
            <v xml:space="preserve">  </v>
          </cell>
          <cell r="M231" t="str">
            <v xml:space="preserve">  </v>
          </cell>
          <cell r="N231" t="str">
            <v xml:space="preserve">  </v>
          </cell>
          <cell r="O231" t="str">
            <v xml:space="preserve">  </v>
          </cell>
          <cell r="P231" t="str">
            <v xml:space="preserve">  </v>
          </cell>
          <cell r="Q231" t="str">
            <v/>
          </cell>
          <cell r="R231">
            <v>0</v>
          </cell>
          <cell r="S231">
            <v>0</v>
          </cell>
        </row>
        <row r="232">
          <cell r="A232" t="str">
            <v>롤스로이스마린코리아㈜</v>
          </cell>
          <cell r="B232" t="str">
            <v xml:space="preserve">  </v>
          </cell>
          <cell r="C232" t="str">
            <v xml:space="preserve">  </v>
          </cell>
          <cell r="E232" t="str">
            <v xml:space="preserve">  </v>
          </cell>
          <cell r="F232" t="str">
            <v xml:space="preserve">  </v>
          </cell>
          <cell r="G232" t="str">
            <v xml:space="preserve">  </v>
          </cell>
          <cell r="H232" t="str">
            <v xml:space="preserve">  </v>
          </cell>
          <cell r="I232" t="str">
            <v>부산광역시 강서구 녹산산업북로 197 (송정동)</v>
          </cell>
          <cell r="J232" t="str">
            <v xml:space="preserve">  </v>
          </cell>
          <cell r="K232" t="str">
            <v xml:space="preserve">  </v>
          </cell>
          <cell r="L232" t="str">
            <v xml:space="preserve">  </v>
          </cell>
          <cell r="M232" t="str">
            <v xml:space="preserve">  </v>
          </cell>
          <cell r="N232" t="str">
            <v xml:space="preserve">  </v>
          </cell>
          <cell r="O232" t="str">
            <v xml:space="preserve">  </v>
          </cell>
          <cell r="P232" t="str">
            <v xml:space="preserve">  </v>
          </cell>
          <cell r="Q232" t="str">
            <v/>
          </cell>
          <cell r="R232">
            <v>0</v>
          </cell>
          <cell r="S232">
            <v>0</v>
          </cell>
        </row>
        <row r="233">
          <cell r="A233" t="str">
            <v>롯데칠성음료㈜ 광주공장</v>
          </cell>
          <cell r="B233" t="str">
            <v xml:space="preserve">  </v>
          </cell>
          <cell r="C233" t="str">
            <v xml:space="preserve">  </v>
          </cell>
          <cell r="E233" t="str">
            <v xml:space="preserve">  </v>
          </cell>
          <cell r="F233" t="str">
            <v xml:space="preserve">  </v>
          </cell>
          <cell r="G233" t="str">
            <v xml:space="preserve">  </v>
          </cell>
          <cell r="H233" t="str">
            <v xml:space="preserve">  </v>
          </cell>
          <cell r="I233" t="str">
            <v>광주광역시 북구 양일로 111</v>
          </cell>
          <cell r="J233" t="str">
            <v xml:space="preserve">  </v>
          </cell>
          <cell r="K233" t="str">
            <v xml:space="preserve">  </v>
          </cell>
          <cell r="L233" t="str">
            <v xml:space="preserve">  </v>
          </cell>
          <cell r="M233" t="str">
            <v xml:space="preserve">  </v>
          </cell>
          <cell r="N233" t="str">
            <v xml:space="preserve">  </v>
          </cell>
          <cell r="O233" t="str">
            <v xml:space="preserve">  </v>
          </cell>
          <cell r="P233" t="str">
            <v xml:space="preserve">  </v>
          </cell>
          <cell r="Q233" t="str">
            <v/>
          </cell>
          <cell r="R233">
            <v>0</v>
          </cell>
          <cell r="S233">
            <v>0</v>
          </cell>
        </row>
        <row r="234">
          <cell r="A234" t="str">
            <v>롯데칠성음료㈜ 대전</v>
          </cell>
          <cell r="B234" t="str">
            <v xml:space="preserve">  </v>
          </cell>
          <cell r="C234" t="str">
            <v xml:space="preserve">  </v>
          </cell>
          <cell r="E234" t="str">
            <v xml:space="preserve">  </v>
          </cell>
          <cell r="F234" t="str">
            <v xml:space="preserve">  </v>
          </cell>
          <cell r="G234" t="str">
            <v xml:space="preserve">  </v>
          </cell>
          <cell r="H234" t="str">
            <v xml:space="preserve">  </v>
          </cell>
          <cell r="I234" t="str">
            <v>대전광역시 대덕구 문평서로 57</v>
          </cell>
          <cell r="J234" t="str">
            <v xml:space="preserve">  </v>
          </cell>
          <cell r="K234" t="str">
            <v xml:space="preserve">  </v>
          </cell>
          <cell r="L234" t="str">
            <v xml:space="preserve">  </v>
          </cell>
          <cell r="M234" t="str">
            <v xml:space="preserve">  </v>
          </cell>
          <cell r="N234" t="str">
            <v xml:space="preserve">  </v>
          </cell>
          <cell r="O234" t="str">
            <v xml:space="preserve">  </v>
          </cell>
          <cell r="P234" t="str">
            <v xml:space="preserve">  </v>
          </cell>
          <cell r="Q234" t="str">
            <v/>
          </cell>
          <cell r="R234">
            <v>0</v>
          </cell>
          <cell r="S234">
            <v>0</v>
          </cell>
        </row>
        <row r="235">
          <cell r="A235" t="str">
            <v>롯데칠성음료㈜ 양산공장</v>
          </cell>
          <cell r="B235" t="str">
            <v xml:space="preserve">  </v>
          </cell>
          <cell r="C235" t="str">
            <v xml:space="preserve">  </v>
          </cell>
          <cell r="E235" t="str">
            <v xml:space="preserve">  </v>
          </cell>
          <cell r="F235" t="str">
            <v xml:space="preserve">  </v>
          </cell>
          <cell r="G235" t="str">
            <v xml:space="preserve">  </v>
          </cell>
          <cell r="H235" t="str">
            <v xml:space="preserve">  </v>
          </cell>
          <cell r="I235" t="str">
            <v>경상남도 양산시 북정공단1길 28</v>
          </cell>
          <cell r="J235" t="str">
            <v xml:space="preserve">  </v>
          </cell>
          <cell r="K235" t="str">
            <v xml:space="preserve">  </v>
          </cell>
          <cell r="L235" t="str">
            <v xml:space="preserve">  </v>
          </cell>
          <cell r="M235" t="str">
            <v xml:space="preserve">  </v>
          </cell>
          <cell r="N235" t="str">
            <v xml:space="preserve">  </v>
          </cell>
          <cell r="O235" t="str">
            <v xml:space="preserve">  </v>
          </cell>
          <cell r="P235" t="str">
            <v xml:space="preserve">  </v>
          </cell>
          <cell r="Q235" t="str">
            <v/>
          </cell>
          <cell r="R235">
            <v>0</v>
          </cell>
          <cell r="S235">
            <v>0</v>
          </cell>
        </row>
        <row r="236">
          <cell r="A236" t="str">
            <v>리봄화장품</v>
          </cell>
          <cell r="B236" t="str">
            <v xml:space="preserve">  </v>
          </cell>
          <cell r="C236" t="str">
            <v xml:space="preserve">  </v>
          </cell>
          <cell r="E236" t="str">
            <v xml:space="preserve">  </v>
          </cell>
          <cell r="F236" t="str">
            <v xml:space="preserve">  </v>
          </cell>
          <cell r="G236" t="str">
            <v xml:space="preserve">  </v>
          </cell>
          <cell r="H236" t="str">
            <v xml:space="preserve">  </v>
          </cell>
          <cell r="I236" t="str">
            <v>세종특별자치시 연동면 청연로 442-48</v>
          </cell>
          <cell r="J236" t="str">
            <v xml:space="preserve">  </v>
          </cell>
          <cell r="K236" t="str">
            <v xml:space="preserve">  </v>
          </cell>
          <cell r="L236" t="str">
            <v xml:space="preserve">  </v>
          </cell>
          <cell r="M236" t="str">
            <v xml:space="preserve">  </v>
          </cell>
          <cell r="N236" t="str">
            <v xml:space="preserve">  </v>
          </cell>
          <cell r="O236" t="str">
            <v xml:space="preserve">  </v>
          </cell>
          <cell r="P236" t="str">
            <v xml:space="preserve">  </v>
          </cell>
          <cell r="Q236" t="str">
            <v/>
          </cell>
          <cell r="R236">
            <v>0</v>
          </cell>
          <cell r="S236">
            <v>0</v>
          </cell>
        </row>
        <row r="237">
          <cell r="A237" t="str">
            <v>리엔리아이엔씨㈜</v>
          </cell>
          <cell r="B237" t="str">
            <v xml:space="preserve">  </v>
          </cell>
          <cell r="C237" t="str">
            <v xml:space="preserve">  </v>
          </cell>
          <cell r="E237" t="str">
            <v xml:space="preserve">  </v>
          </cell>
          <cell r="F237" t="str">
            <v xml:space="preserve">  </v>
          </cell>
          <cell r="G237" t="str">
            <v xml:space="preserve">  </v>
          </cell>
          <cell r="H237" t="str">
            <v xml:space="preserve">  </v>
          </cell>
          <cell r="I237" t="str">
            <v>경기도 의왕시 안양판교로 211 세종메디칼프라자 503호</v>
          </cell>
          <cell r="J237" t="str">
            <v xml:space="preserve">  </v>
          </cell>
          <cell r="K237" t="str">
            <v xml:space="preserve">  </v>
          </cell>
          <cell r="L237" t="str">
            <v xml:space="preserve">  </v>
          </cell>
          <cell r="M237" t="str">
            <v xml:space="preserve">  </v>
          </cell>
          <cell r="N237" t="str">
            <v xml:space="preserve">  </v>
          </cell>
          <cell r="O237" t="str">
            <v xml:space="preserve">  </v>
          </cell>
          <cell r="P237" t="str">
            <v xml:space="preserve">  </v>
          </cell>
          <cell r="Q237" t="str">
            <v/>
          </cell>
          <cell r="R237">
            <v>0</v>
          </cell>
          <cell r="S237">
            <v>0</v>
          </cell>
        </row>
        <row r="238">
          <cell r="A238" t="str">
            <v>리켐㈜</v>
          </cell>
          <cell r="B238" t="str">
            <v>042-825-8630</v>
          </cell>
          <cell r="C238" t="str">
            <v>042-825-8636</v>
          </cell>
          <cell r="E238" t="str">
            <v>314-81-87870</v>
          </cell>
          <cell r="F238" t="str">
            <v>이남석</v>
          </cell>
          <cell r="G238" t="str">
            <v>제조</v>
          </cell>
          <cell r="H238" t="str">
            <v>산업용 기초화합물</v>
          </cell>
          <cell r="I238" t="str">
            <v>대전광역시 대덕구 산업단지로87번길 71</v>
          </cell>
          <cell r="J238" t="str">
            <v xml:space="preserve">  </v>
          </cell>
          <cell r="K238" t="str">
            <v xml:space="preserve">  </v>
          </cell>
          <cell r="L238" t="str">
            <v xml:space="preserve">  </v>
          </cell>
          <cell r="M238" t="str">
            <v xml:space="preserve">  </v>
          </cell>
          <cell r="N238" t="str">
            <v xml:space="preserve">  </v>
          </cell>
          <cell r="O238" t="str">
            <v xml:space="preserve">  </v>
          </cell>
          <cell r="P238" t="str">
            <v xml:space="preserve">  </v>
          </cell>
          <cell r="Q238" t="str">
            <v/>
          </cell>
          <cell r="R238">
            <v>0</v>
          </cell>
          <cell r="S238">
            <v>0</v>
          </cell>
        </row>
        <row r="239">
          <cell r="A239" t="str">
            <v xml:space="preserve"> 리켐㈜</v>
          </cell>
          <cell r="B239" t="str">
            <v xml:space="preserve">  </v>
          </cell>
          <cell r="C239" t="str">
            <v xml:space="preserve">  </v>
          </cell>
          <cell r="E239" t="str">
            <v xml:space="preserve">  </v>
          </cell>
          <cell r="F239" t="str">
            <v xml:space="preserve">  </v>
          </cell>
          <cell r="G239" t="str">
            <v xml:space="preserve">  </v>
          </cell>
          <cell r="H239" t="str">
            <v xml:space="preserve">  </v>
          </cell>
          <cell r="I239" t="str">
            <v>충청남도 금산군 추부면 금산로 2423-16</v>
          </cell>
          <cell r="J239" t="str">
            <v xml:space="preserve">  </v>
          </cell>
          <cell r="K239" t="str">
            <v xml:space="preserve">  </v>
          </cell>
          <cell r="L239" t="str">
            <v xml:space="preserve">  </v>
          </cell>
          <cell r="M239" t="str">
            <v xml:space="preserve">  </v>
          </cell>
          <cell r="N239" t="str">
            <v xml:space="preserve">  </v>
          </cell>
          <cell r="O239" t="str">
            <v xml:space="preserve">  </v>
          </cell>
          <cell r="P239" t="str">
            <v xml:space="preserve">  </v>
          </cell>
          <cell r="Q239" t="str">
            <v/>
          </cell>
          <cell r="R239">
            <v>0</v>
          </cell>
          <cell r="S239">
            <v>0</v>
          </cell>
        </row>
        <row r="240">
          <cell r="A240" t="str">
            <v>매일유업㈜ 영동공장</v>
          </cell>
          <cell r="B240" t="str">
            <v xml:space="preserve">  </v>
          </cell>
          <cell r="C240" t="str">
            <v xml:space="preserve">  </v>
          </cell>
          <cell r="E240" t="str">
            <v xml:space="preserve">  </v>
          </cell>
          <cell r="F240" t="str">
            <v xml:space="preserve">  </v>
          </cell>
          <cell r="G240" t="str">
            <v xml:space="preserve">  </v>
          </cell>
          <cell r="H240" t="str">
            <v xml:space="preserve">  </v>
          </cell>
          <cell r="I240" t="str">
            <v xml:space="preserve">충청북도 영동군 매곡면 괘방령로 730-20 </v>
          </cell>
          <cell r="J240" t="str">
            <v xml:space="preserve">  </v>
          </cell>
          <cell r="K240" t="str">
            <v xml:space="preserve">  </v>
          </cell>
          <cell r="L240" t="str">
            <v xml:space="preserve">  </v>
          </cell>
          <cell r="M240" t="str">
            <v xml:space="preserve">  </v>
          </cell>
          <cell r="N240" t="str">
            <v xml:space="preserve">  </v>
          </cell>
          <cell r="O240" t="str">
            <v xml:space="preserve">  </v>
          </cell>
          <cell r="P240" t="str">
            <v xml:space="preserve">  </v>
          </cell>
          <cell r="Q240" t="str">
            <v/>
          </cell>
          <cell r="R240">
            <v>0</v>
          </cell>
          <cell r="S240">
            <v>0</v>
          </cell>
        </row>
        <row r="241">
          <cell r="A241" t="str">
            <v>매일유업㈜ 청양공장</v>
          </cell>
          <cell r="B241" t="str">
            <v>041-940-5211</v>
          </cell>
          <cell r="C241" t="str">
            <v>041-940-5206</v>
          </cell>
          <cell r="E241" t="str">
            <v>310-85-09128</v>
          </cell>
          <cell r="F241" t="str">
            <v>김정완</v>
          </cell>
          <cell r="G241" t="str">
            <v>제조</v>
          </cell>
          <cell r="H241" t="str">
            <v>가공유</v>
          </cell>
          <cell r="I241" t="str">
            <v xml:space="preserve">충청남도 청양군 청양읍 충절로 1355-58 </v>
          </cell>
          <cell r="J241" t="str">
            <v xml:space="preserve">  </v>
          </cell>
          <cell r="K241" t="str">
            <v xml:space="preserve">  </v>
          </cell>
          <cell r="L241" t="str">
            <v xml:space="preserve">  </v>
          </cell>
          <cell r="M241" t="str">
            <v xml:space="preserve">  </v>
          </cell>
          <cell r="N241" t="str">
            <v xml:space="preserve">  </v>
          </cell>
          <cell r="O241" t="str">
            <v xml:space="preserve">  </v>
          </cell>
          <cell r="P241" t="str">
            <v xml:space="preserve">  </v>
          </cell>
          <cell r="Q241" t="str">
            <v/>
          </cell>
          <cell r="R241">
            <v>0</v>
          </cell>
          <cell r="S241">
            <v>0</v>
          </cell>
        </row>
        <row r="242">
          <cell r="A242" t="str">
            <v>머크㈜</v>
          </cell>
          <cell r="B242" t="str">
            <v xml:space="preserve">  </v>
          </cell>
          <cell r="C242" t="str">
            <v xml:space="preserve">  </v>
          </cell>
          <cell r="E242" t="str">
            <v xml:space="preserve">  </v>
          </cell>
          <cell r="F242" t="str">
            <v xml:space="preserve">  </v>
          </cell>
          <cell r="G242" t="str">
            <v xml:space="preserve">  </v>
          </cell>
          <cell r="H242" t="str">
            <v xml:space="preserve">  </v>
          </cell>
          <cell r="I242" t="str">
            <v>서울특별시 강남구 테헤란로 508 해성2빌딩</v>
          </cell>
          <cell r="J242" t="str">
            <v xml:space="preserve">  </v>
          </cell>
          <cell r="K242" t="str">
            <v xml:space="preserve">  </v>
          </cell>
          <cell r="L242" t="str">
            <v xml:space="preserve">  </v>
          </cell>
          <cell r="M242" t="str">
            <v xml:space="preserve">  </v>
          </cell>
          <cell r="N242" t="str">
            <v xml:space="preserve">  </v>
          </cell>
          <cell r="O242" t="str">
            <v xml:space="preserve">  </v>
          </cell>
          <cell r="P242" t="str">
            <v xml:space="preserve">  </v>
          </cell>
          <cell r="Q242" t="str">
            <v/>
          </cell>
          <cell r="R242">
            <v>0</v>
          </cell>
          <cell r="S242">
            <v>0</v>
          </cell>
        </row>
        <row r="243">
          <cell r="A243" t="str">
            <v>메디코코㈜</v>
          </cell>
          <cell r="B243" t="str">
            <v xml:space="preserve">  </v>
          </cell>
          <cell r="C243" t="str">
            <v xml:space="preserve">  </v>
          </cell>
          <cell r="E243" t="str">
            <v xml:space="preserve">  </v>
          </cell>
          <cell r="F243" t="str">
            <v xml:space="preserve">  </v>
          </cell>
          <cell r="G243" t="str">
            <v xml:space="preserve">  </v>
          </cell>
          <cell r="H243" t="str">
            <v xml:space="preserve">  </v>
          </cell>
          <cell r="I243" t="str">
            <v>경기도 수원시 장안구 경수대로983번길 11-12</v>
          </cell>
          <cell r="J243" t="str">
            <v xml:space="preserve">  </v>
          </cell>
          <cell r="K243" t="str">
            <v xml:space="preserve">  </v>
          </cell>
          <cell r="L243" t="str">
            <v xml:space="preserve">  </v>
          </cell>
          <cell r="M243" t="str">
            <v xml:space="preserve">  </v>
          </cell>
          <cell r="N243" t="str">
            <v xml:space="preserve">  </v>
          </cell>
          <cell r="O243" t="str">
            <v xml:space="preserve">  </v>
          </cell>
          <cell r="P243" t="str">
            <v xml:space="preserve">  </v>
          </cell>
          <cell r="Q243" t="str">
            <v/>
          </cell>
          <cell r="R243">
            <v>0</v>
          </cell>
          <cell r="S243">
            <v>0</v>
          </cell>
        </row>
        <row r="244">
          <cell r="A244" t="str">
            <v>멕시메이터코리아㈜</v>
          </cell>
          <cell r="B244" t="str">
            <v>031-732-1931</v>
          </cell>
          <cell r="C244" t="str">
            <v>031-732-1932</v>
          </cell>
          <cell r="E244" t="str">
            <v>129-86-85212</v>
          </cell>
          <cell r="F244" t="str">
            <v>허순형</v>
          </cell>
          <cell r="G244" t="str">
            <v>제조업</v>
          </cell>
          <cell r="H244" t="str">
            <v>고압펌프</v>
          </cell>
          <cell r="I244" t="str">
            <v>경기도 성남시 중원구 둔촌대로 484 시콕스타워 10층 1018, 1019호 (상대원동)</v>
          </cell>
          <cell r="J244" t="str">
            <v xml:space="preserve">  </v>
          </cell>
          <cell r="K244" t="str">
            <v>허순형사장(010-2387-2217)</v>
          </cell>
          <cell r="L244" t="str">
            <v xml:space="preserve">  </v>
          </cell>
          <cell r="M244" t="str">
            <v xml:space="preserve">  </v>
          </cell>
          <cell r="N244" t="str">
            <v xml:space="preserve">  </v>
          </cell>
          <cell r="O244" t="str">
            <v xml:space="preserve">  </v>
          </cell>
          <cell r="P244" t="str">
            <v xml:space="preserve">  </v>
          </cell>
          <cell r="Q244" t="str">
            <v/>
          </cell>
          <cell r="R244">
            <v>0</v>
          </cell>
          <cell r="S244">
            <v>0</v>
          </cell>
        </row>
        <row r="245">
          <cell r="A245" t="str">
            <v>모던테크㈜</v>
          </cell>
          <cell r="B245" t="str">
            <v>052-260-0177</v>
          </cell>
          <cell r="C245" t="str">
            <v>052-260-0176</v>
          </cell>
          <cell r="D245" t="str">
            <v>jtcellt@hanmail.net</v>
          </cell>
          <cell r="E245" t="str">
            <v>610-86-12229</v>
          </cell>
          <cell r="F245" t="str">
            <v>이주택</v>
          </cell>
          <cell r="G245" t="str">
            <v>제조업</v>
          </cell>
          <cell r="H245" t="str">
            <v>계량기수리</v>
          </cell>
          <cell r="I245" t="str">
            <v>울산광역시 남구 신두왕로 16 (두왕동,외)</v>
          </cell>
          <cell r="J245" t="str">
            <v xml:space="preserve">  </v>
          </cell>
          <cell r="K245" t="str">
            <v>전병수(010-2523-8410)</v>
          </cell>
          <cell r="L245" t="str">
            <v xml:space="preserve">  </v>
          </cell>
          <cell r="M245" t="str">
            <v xml:space="preserve">  </v>
          </cell>
          <cell r="N245" t="str">
            <v xml:space="preserve">  </v>
          </cell>
          <cell r="O245" t="str">
            <v xml:space="preserve">  </v>
          </cell>
          <cell r="P245" t="str">
            <v xml:space="preserve">  </v>
          </cell>
          <cell r="Q245" t="str">
            <v/>
          </cell>
          <cell r="R245">
            <v>0</v>
          </cell>
          <cell r="S245">
            <v>0</v>
          </cell>
        </row>
        <row r="246">
          <cell r="A246" t="str">
            <v>모리엘</v>
          </cell>
          <cell r="B246" t="str">
            <v>055-345-1904</v>
          </cell>
          <cell r="C246" t="str">
            <v>055-345-1906</v>
          </cell>
          <cell r="E246" t="str">
            <v>615-11-71055</v>
          </cell>
          <cell r="F246" t="str">
            <v>임명호외1명</v>
          </cell>
          <cell r="G246" t="str">
            <v>제조</v>
          </cell>
          <cell r="H246" t="str">
            <v>냉동공조</v>
          </cell>
          <cell r="I246" t="str">
            <v xml:space="preserve">경상남도 김해시 진영읍 서부로179번길 39-27 </v>
          </cell>
          <cell r="J246" t="str">
            <v xml:space="preserve">  </v>
          </cell>
          <cell r="K246" t="str">
            <v xml:space="preserve">  </v>
          </cell>
          <cell r="L246" t="str">
            <v xml:space="preserve">  </v>
          </cell>
          <cell r="M246" t="str">
            <v xml:space="preserve">  </v>
          </cell>
          <cell r="N246" t="str">
            <v xml:space="preserve">  </v>
          </cell>
          <cell r="O246" t="str">
            <v xml:space="preserve">  </v>
          </cell>
          <cell r="P246" t="str">
            <v xml:space="preserve">  </v>
          </cell>
          <cell r="Q246" t="str">
            <v/>
          </cell>
          <cell r="R246">
            <v>0</v>
          </cell>
          <cell r="S246">
            <v>0</v>
          </cell>
        </row>
        <row r="247">
          <cell r="A247" t="str">
            <v>모아ENG</v>
          </cell>
          <cell r="B247" t="str">
            <v>041-549-9708</v>
          </cell>
          <cell r="C247" t="str">
            <v>041-533-9709</v>
          </cell>
          <cell r="E247" t="str">
            <v>312-29-45861</v>
          </cell>
          <cell r="F247" t="str">
            <v>임영자</v>
          </cell>
          <cell r="G247" t="str">
            <v>건설업</v>
          </cell>
          <cell r="H247" t="str">
            <v>준설공사</v>
          </cell>
          <cell r="I247" t="str">
            <v>충청남도 아산시 문화로 355, 110-803 (모종동, 이편한세상아파트)</v>
          </cell>
          <cell r="J247" t="str">
            <v xml:space="preserve">  </v>
          </cell>
          <cell r="K247" t="str">
            <v>김웅종사장(010-6865-0001)</v>
          </cell>
          <cell r="L247" t="str">
            <v xml:space="preserve">  </v>
          </cell>
          <cell r="M247" t="str">
            <v xml:space="preserve">  </v>
          </cell>
          <cell r="N247" t="str">
            <v xml:space="preserve">  </v>
          </cell>
          <cell r="O247" t="str">
            <v xml:space="preserve">  </v>
          </cell>
          <cell r="P247" t="str">
            <v xml:space="preserve">  </v>
          </cell>
          <cell r="Q247" t="str">
            <v/>
          </cell>
          <cell r="R247">
            <v>0</v>
          </cell>
          <cell r="S247">
            <v>0</v>
          </cell>
        </row>
        <row r="248">
          <cell r="A248" t="str">
            <v>목원대학교 산학협력단</v>
          </cell>
          <cell r="B248" t="str">
            <v>042-336-4810</v>
          </cell>
          <cell r="C248" t="str">
            <v>042-336-4842</v>
          </cell>
          <cell r="E248" t="str">
            <v>314-82-09380</v>
          </cell>
          <cell r="F248" t="str">
            <v>고대식</v>
          </cell>
          <cell r="G248" t="str">
            <v>서비스</v>
          </cell>
          <cell r="H248" t="str">
            <v>교육</v>
          </cell>
          <cell r="I248" t="str">
            <v>대전광역시 서구 도안북로 88 (도안동)</v>
          </cell>
          <cell r="J248" t="str">
            <v xml:space="preserve">  </v>
          </cell>
          <cell r="K248" t="str">
            <v>홍찬중 4810 (010-7320-5380)</v>
          </cell>
          <cell r="L248" t="str">
            <v xml:space="preserve">  </v>
          </cell>
          <cell r="M248" t="str">
            <v xml:space="preserve">  </v>
          </cell>
          <cell r="N248" t="str">
            <v xml:space="preserve">  </v>
          </cell>
          <cell r="O248" t="str">
            <v xml:space="preserve">  </v>
          </cell>
          <cell r="P248" t="str">
            <v xml:space="preserve">  </v>
          </cell>
          <cell r="Q248" t="str">
            <v/>
          </cell>
          <cell r="R248">
            <v>0</v>
          </cell>
          <cell r="S248">
            <v>0</v>
          </cell>
        </row>
        <row r="249">
          <cell r="A249" t="str">
            <v>목포대학교 산학협력단</v>
          </cell>
          <cell r="B249" t="str">
            <v>061-450-6330</v>
          </cell>
          <cell r="C249" t="str">
            <v>061-453-2945</v>
          </cell>
          <cell r="E249" t="str">
            <v>411-82-08251</v>
          </cell>
          <cell r="F249" t="str">
            <v>이성로</v>
          </cell>
          <cell r="G249" t="str">
            <v>서비스</v>
          </cell>
          <cell r="H249" t="str">
            <v>학술연구용역업</v>
          </cell>
          <cell r="I249" t="str">
            <v xml:space="preserve">전라남도 무안군 청계면 영산로 1666 </v>
          </cell>
          <cell r="J249" t="str">
            <v xml:space="preserve">  </v>
          </cell>
          <cell r="K249" t="str">
            <v xml:space="preserve">  </v>
          </cell>
          <cell r="L249" t="str">
            <v xml:space="preserve">  </v>
          </cell>
          <cell r="M249" t="str">
            <v xml:space="preserve">  </v>
          </cell>
          <cell r="N249" t="str">
            <v xml:space="preserve">  </v>
          </cell>
          <cell r="O249" t="str">
            <v xml:space="preserve">  </v>
          </cell>
          <cell r="P249" t="str">
            <v xml:space="preserve">  </v>
          </cell>
          <cell r="Q249" t="str">
            <v/>
          </cell>
          <cell r="R249">
            <v>0</v>
          </cell>
          <cell r="S249">
            <v>0</v>
          </cell>
        </row>
        <row r="250">
          <cell r="A250" t="str">
            <v>몬트롤시스템즈</v>
          </cell>
          <cell r="B250" t="str">
            <v>042-670-8547</v>
          </cell>
          <cell r="C250" t="str">
            <v>042-670-6723</v>
          </cell>
          <cell r="D250" t="str">
            <v>dhlee23@chol.com</v>
          </cell>
          <cell r="E250" t="str">
            <v>305-15-77688</v>
          </cell>
          <cell r="F250" t="str">
            <v>이동환</v>
          </cell>
          <cell r="G250" t="str">
            <v>제조</v>
          </cell>
          <cell r="H250" t="str">
            <v>전자계측분석기</v>
          </cell>
          <cell r="I250" t="str">
            <v>대전광역시 대덕구 대화로 160 산업용재유통상가 5동 318호</v>
          </cell>
          <cell r="J250" t="str">
            <v xml:space="preserve">  </v>
          </cell>
          <cell r="K250" t="str">
            <v xml:space="preserve">  </v>
          </cell>
          <cell r="L250" t="str">
            <v xml:space="preserve">  </v>
          </cell>
          <cell r="M250" t="str">
            <v xml:space="preserve">  </v>
          </cell>
          <cell r="N250" t="str">
            <v xml:space="preserve">  </v>
          </cell>
          <cell r="O250" t="str">
            <v xml:space="preserve">  </v>
          </cell>
          <cell r="P250" t="str">
            <v xml:space="preserve">  </v>
          </cell>
          <cell r="Q250" t="str">
            <v/>
          </cell>
          <cell r="R250">
            <v>0</v>
          </cell>
          <cell r="S250">
            <v>0</v>
          </cell>
        </row>
        <row r="251">
          <cell r="A251" t="str">
            <v>무림피엔피㈜</v>
          </cell>
          <cell r="B251" t="str">
            <v xml:space="preserve">  </v>
          </cell>
          <cell r="C251" t="str">
            <v xml:space="preserve">  </v>
          </cell>
          <cell r="E251" t="str">
            <v xml:space="preserve">  </v>
          </cell>
          <cell r="F251" t="str">
            <v xml:space="preserve">  </v>
          </cell>
          <cell r="G251" t="str">
            <v xml:space="preserve">  </v>
          </cell>
          <cell r="H251" t="str">
            <v xml:space="preserve">  </v>
          </cell>
          <cell r="I251" t="str">
            <v>울산광역시 울주군 온산읍 당월리 1</v>
          </cell>
          <cell r="J251" t="str">
            <v xml:space="preserve">  </v>
          </cell>
          <cell r="K251" t="str">
            <v xml:space="preserve">  </v>
          </cell>
          <cell r="L251" t="str">
            <v xml:space="preserve">  </v>
          </cell>
          <cell r="M251" t="str">
            <v xml:space="preserve">  </v>
          </cell>
          <cell r="N251" t="str">
            <v xml:space="preserve">  </v>
          </cell>
          <cell r="O251" t="str">
            <v xml:space="preserve">  </v>
          </cell>
          <cell r="P251" t="str">
            <v xml:space="preserve">  </v>
          </cell>
          <cell r="Q251" t="str">
            <v/>
          </cell>
          <cell r="R251">
            <v>0</v>
          </cell>
          <cell r="S251">
            <v>0</v>
          </cell>
        </row>
        <row r="252">
          <cell r="A252" t="str">
            <v>미래그린텍㈜</v>
          </cell>
          <cell r="B252" t="str">
            <v>010-3392-1111</v>
          </cell>
          <cell r="C252" t="str">
            <v>070-8628-6909</v>
          </cell>
          <cell r="E252" t="str">
            <v>128-87-17208</v>
          </cell>
          <cell r="F252" t="str">
            <v>추지화</v>
          </cell>
          <cell r="G252" t="str">
            <v>도소매</v>
          </cell>
          <cell r="H252" t="str">
            <v>산기관</v>
          </cell>
          <cell r="I252" t="str">
            <v>경기도 고양시 덕양구 항공대학로 76, 305호(화전동, 한국항공대학교 중소벤처지원센터)</v>
          </cell>
          <cell r="J252" t="str">
            <v xml:space="preserve">  </v>
          </cell>
          <cell r="K252" t="str">
            <v>010-3392-1111</v>
          </cell>
          <cell r="L252" t="str">
            <v xml:space="preserve">  </v>
          </cell>
          <cell r="M252" t="str">
            <v xml:space="preserve">  </v>
          </cell>
          <cell r="N252" t="str">
            <v xml:space="preserve">  </v>
          </cell>
          <cell r="O252" t="str">
            <v xml:space="preserve">  </v>
          </cell>
          <cell r="P252" t="str">
            <v xml:space="preserve">  </v>
          </cell>
          <cell r="Q252" t="str">
            <v/>
          </cell>
          <cell r="R252">
            <v>0</v>
          </cell>
          <cell r="S252">
            <v>0</v>
          </cell>
        </row>
        <row r="253">
          <cell r="A253" t="str">
            <v>미래금속</v>
          </cell>
          <cell r="B253" t="str">
            <v xml:space="preserve">  </v>
          </cell>
          <cell r="C253" t="str">
            <v xml:space="preserve">  </v>
          </cell>
          <cell r="E253" t="str">
            <v xml:space="preserve">  </v>
          </cell>
          <cell r="F253" t="str">
            <v xml:space="preserve">  </v>
          </cell>
          <cell r="G253" t="str">
            <v xml:space="preserve">  </v>
          </cell>
          <cell r="H253" t="str">
            <v xml:space="preserve">  </v>
          </cell>
          <cell r="I253" t="str">
            <v>대구광역시 중구 서성로20길 19</v>
          </cell>
          <cell r="J253" t="str">
            <v xml:space="preserve">  </v>
          </cell>
          <cell r="K253" t="str">
            <v xml:space="preserve">  </v>
          </cell>
          <cell r="L253" t="str">
            <v xml:space="preserve">  </v>
          </cell>
          <cell r="M253" t="str">
            <v xml:space="preserve">  </v>
          </cell>
          <cell r="N253" t="str">
            <v xml:space="preserve">  </v>
          </cell>
          <cell r="O253" t="str">
            <v xml:space="preserve">  </v>
          </cell>
          <cell r="P253" t="str">
            <v xml:space="preserve">  </v>
          </cell>
          <cell r="Q253" t="str">
            <v/>
          </cell>
          <cell r="R253">
            <v>0</v>
          </cell>
          <cell r="S253">
            <v>0</v>
          </cell>
        </row>
        <row r="254">
          <cell r="A254" t="str">
            <v>미소에너지</v>
          </cell>
          <cell r="B254" t="str">
            <v>010-6430-6689</v>
          </cell>
          <cell r="C254" t="str">
            <v xml:space="preserve">  </v>
          </cell>
          <cell r="D254" t="str">
            <v>scm12@chngas.com</v>
          </cell>
          <cell r="E254" t="str">
            <v>314-26-77316</v>
          </cell>
          <cell r="F254" t="str">
            <v>권준구</v>
          </cell>
          <cell r="G254" t="str">
            <v>서비스</v>
          </cell>
          <cell r="H254" t="str">
            <v>가스관리및설비</v>
          </cell>
          <cell r="I254" t="str">
            <v>대전광역시 서구 월평로14번길 17 (월평동, 1층)</v>
          </cell>
          <cell r="J254" t="str">
            <v xml:space="preserve">  </v>
          </cell>
          <cell r="K254" t="str">
            <v xml:space="preserve">  </v>
          </cell>
          <cell r="L254" t="str">
            <v xml:space="preserve">  </v>
          </cell>
          <cell r="M254" t="str">
            <v xml:space="preserve">  </v>
          </cell>
          <cell r="N254" t="str">
            <v xml:space="preserve">  </v>
          </cell>
          <cell r="O254" t="str">
            <v xml:space="preserve">  </v>
          </cell>
          <cell r="P254" t="str">
            <v xml:space="preserve">  </v>
          </cell>
          <cell r="Q254" t="str">
            <v/>
          </cell>
          <cell r="R254">
            <v>0</v>
          </cell>
          <cell r="S254">
            <v>0</v>
          </cell>
        </row>
        <row r="255">
          <cell r="A255" t="str">
            <v>바슈롬싸우스아시아인크 (영업소)</v>
          </cell>
          <cell r="B255" t="str">
            <v>070-7167-9806</v>
          </cell>
          <cell r="C255" t="str">
            <v>02-6442-1352</v>
          </cell>
          <cell r="E255" t="str">
            <v>214-84-02494</v>
          </cell>
          <cell r="F255" t="str">
            <v>김형준</v>
          </cell>
          <cell r="G255" t="str">
            <v xml:space="preserve">도매 </v>
          </cell>
          <cell r="H255" t="str">
            <v>무역</v>
          </cell>
          <cell r="I255" t="str">
            <v>서울특별시 강남구 테헤란로98길 8 (대치동, 케이티앤지코스모대치타워 13층)</v>
          </cell>
          <cell r="J255" t="str">
            <v xml:space="preserve">  </v>
          </cell>
          <cell r="K255" t="str">
            <v>강희범대리(010-6688-9594)</v>
          </cell>
          <cell r="L255" t="str">
            <v>오철묵부장(010-3311-4173)</v>
          </cell>
          <cell r="M255" t="str">
            <v xml:space="preserve">  </v>
          </cell>
          <cell r="N255" t="str">
            <v xml:space="preserve">  </v>
          </cell>
          <cell r="O255" t="str">
            <v xml:space="preserve">  </v>
          </cell>
          <cell r="P255" t="str">
            <v xml:space="preserve">  </v>
          </cell>
          <cell r="Q255" t="str">
            <v/>
          </cell>
          <cell r="R255">
            <v>0</v>
          </cell>
          <cell r="S255">
            <v>0</v>
          </cell>
        </row>
        <row r="256">
          <cell r="A256" t="str">
            <v>바이킹라이프세이빙이퀍먼트코리아(유)</v>
          </cell>
          <cell r="B256" t="str">
            <v xml:space="preserve">  </v>
          </cell>
          <cell r="C256" t="str">
            <v xml:space="preserve">  </v>
          </cell>
          <cell r="E256" t="str">
            <v xml:space="preserve">  </v>
          </cell>
          <cell r="F256" t="str">
            <v xml:space="preserve">  </v>
          </cell>
          <cell r="G256" t="str">
            <v xml:space="preserve">  </v>
          </cell>
          <cell r="H256" t="str">
            <v xml:space="preserve">  </v>
          </cell>
          <cell r="I256" t="str">
            <v>부산광역시 남구 신선로 217-17 (감만동)</v>
          </cell>
          <cell r="J256" t="str">
            <v xml:space="preserve">  </v>
          </cell>
          <cell r="K256" t="str">
            <v xml:space="preserve">  </v>
          </cell>
          <cell r="L256" t="str">
            <v xml:space="preserve">  </v>
          </cell>
          <cell r="M256" t="str">
            <v xml:space="preserve">  </v>
          </cell>
          <cell r="N256" t="str">
            <v xml:space="preserve">  </v>
          </cell>
          <cell r="O256" t="str">
            <v xml:space="preserve">  </v>
          </cell>
          <cell r="P256" t="str">
            <v xml:space="preserve">  </v>
          </cell>
          <cell r="Q256" t="str">
            <v/>
          </cell>
          <cell r="R256">
            <v>0</v>
          </cell>
          <cell r="S256">
            <v>0</v>
          </cell>
        </row>
        <row r="257">
          <cell r="A257" t="str">
            <v>밸텍㈜</v>
          </cell>
          <cell r="B257" t="str">
            <v>042-933-7060</v>
          </cell>
          <cell r="C257" t="str">
            <v>042-933-7065</v>
          </cell>
          <cell r="E257" t="str">
            <v>314-86-46554</v>
          </cell>
          <cell r="F257" t="str">
            <v>임환정</v>
          </cell>
          <cell r="G257" t="str">
            <v>제조업</v>
          </cell>
          <cell r="H257" t="str">
            <v>고차압제어밸브</v>
          </cell>
          <cell r="I257" t="str">
            <v>대전광역시 유성구 테크노2로 160, 412 (용산동)</v>
          </cell>
          <cell r="J257" t="str">
            <v xml:space="preserve">  </v>
          </cell>
          <cell r="K257" t="str">
            <v xml:space="preserve">  </v>
          </cell>
          <cell r="L257" t="str">
            <v xml:space="preserve">  </v>
          </cell>
          <cell r="M257" t="str">
            <v xml:space="preserve">  </v>
          </cell>
          <cell r="N257" t="str">
            <v xml:space="preserve">  </v>
          </cell>
          <cell r="O257" t="str">
            <v xml:space="preserve">  </v>
          </cell>
          <cell r="P257" t="str">
            <v xml:space="preserve">  </v>
          </cell>
          <cell r="Q257" t="str">
            <v/>
          </cell>
          <cell r="R257">
            <v>0</v>
          </cell>
          <cell r="S257">
            <v>0</v>
          </cell>
        </row>
        <row r="258">
          <cell r="A258" t="str">
            <v>버디테크</v>
          </cell>
          <cell r="B258" t="str">
            <v>042-670-7705</v>
          </cell>
          <cell r="C258" t="str">
            <v>042-670-7706</v>
          </cell>
          <cell r="E258" t="str">
            <v>305-30-61874</v>
          </cell>
          <cell r="F258" t="str">
            <v>최용석</v>
          </cell>
          <cell r="G258" t="str">
            <v>제조업</v>
          </cell>
          <cell r="H258" t="str">
            <v>반도체장비</v>
          </cell>
          <cell r="I258" t="str">
            <v>대전광역시 대덕구 대화로 160 산업용재유통상가 17동 110호</v>
          </cell>
          <cell r="J258" t="str">
            <v xml:space="preserve">  </v>
          </cell>
          <cell r="K258" t="str">
            <v xml:space="preserve">  </v>
          </cell>
          <cell r="L258" t="str">
            <v xml:space="preserve">  </v>
          </cell>
          <cell r="M258" t="str">
            <v xml:space="preserve">  </v>
          </cell>
          <cell r="N258" t="str">
            <v xml:space="preserve">  </v>
          </cell>
          <cell r="O258" t="str">
            <v xml:space="preserve">  </v>
          </cell>
          <cell r="P258" t="str">
            <v xml:space="preserve">  </v>
          </cell>
          <cell r="Q258" t="str">
            <v/>
          </cell>
          <cell r="R258">
            <v>0</v>
          </cell>
          <cell r="S258">
            <v>0</v>
          </cell>
        </row>
        <row r="259">
          <cell r="A259" t="str">
            <v>베스트모션㈜</v>
          </cell>
          <cell r="B259" t="str">
            <v>010-2812-8395</v>
          </cell>
          <cell r="C259" t="str">
            <v xml:space="preserve">  </v>
          </cell>
          <cell r="E259" t="str">
            <v>124-86-45194</v>
          </cell>
          <cell r="F259" t="str">
            <v>신영환</v>
          </cell>
          <cell r="G259" t="str">
            <v>제조</v>
          </cell>
          <cell r="H259" t="str">
            <v>항공기</v>
          </cell>
          <cell r="I259" t="str">
            <v xml:space="preserve">경기도 평택시 서탄면 마두길 104-5 </v>
          </cell>
          <cell r="J259" t="str">
            <v xml:space="preserve">  </v>
          </cell>
          <cell r="K259" t="str">
            <v xml:space="preserve">  </v>
          </cell>
          <cell r="L259" t="str">
            <v xml:space="preserve">  </v>
          </cell>
          <cell r="M259" t="str">
            <v xml:space="preserve">  </v>
          </cell>
          <cell r="N259" t="str">
            <v xml:space="preserve">  </v>
          </cell>
          <cell r="O259" t="str">
            <v xml:space="preserve">  </v>
          </cell>
          <cell r="P259" t="str">
            <v xml:space="preserve">  </v>
          </cell>
          <cell r="Q259" t="str">
            <v/>
          </cell>
          <cell r="R259">
            <v>0</v>
          </cell>
          <cell r="S259">
            <v>0</v>
          </cell>
        </row>
        <row r="260">
          <cell r="A260" t="str">
            <v>보성하이텍㈜</v>
          </cell>
          <cell r="B260" t="str">
            <v xml:space="preserve">  </v>
          </cell>
          <cell r="C260" t="str">
            <v xml:space="preserve">  </v>
          </cell>
          <cell r="E260" t="str">
            <v xml:space="preserve">  </v>
          </cell>
          <cell r="F260" t="str">
            <v xml:space="preserve">  </v>
          </cell>
          <cell r="G260" t="str">
            <v xml:space="preserve">  </v>
          </cell>
          <cell r="H260" t="str">
            <v xml:space="preserve">  </v>
          </cell>
          <cell r="I260" t="str">
            <v>경상남도 창원시 의창구 팔용로345번길 12</v>
          </cell>
          <cell r="J260" t="str">
            <v xml:space="preserve">  </v>
          </cell>
          <cell r="K260" t="str">
            <v xml:space="preserve">  </v>
          </cell>
          <cell r="L260" t="str">
            <v xml:space="preserve">  </v>
          </cell>
          <cell r="M260" t="str">
            <v xml:space="preserve">  </v>
          </cell>
          <cell r="N260" t="str">
            <v xml:space="preserve">  </v>
          </cell>
          <cell r="O260" t="str">
            <v xml:space="preserve">  </v>
          </cell>
          <cell r="P260" t="str">
            <v xml:space="preserve">  </v>
          </cell>
          <cell r="Q260" t="str">
            <v/>
          </cell>
          <cell r="R260">
            <v>0</v>
          </cell>
          <cell r="S260">
            <v>0</v>
          </cell>
        </row>
        <row r="261">
          <cell r="A261" t="str">
            <v>보은용사촌㈜ 전력사업소</v>
          </cell>
          <cell r="B261" t="str">
            <v>031-354-6396</v>
          </cell>
          <cell r="C261" t="str">
            <v>031-354-6396</v>
          </cell>
          <cell r="E261" t="str">
            <v>124-85-64724</v>
          </cell>
          <cell r="F261" t="str">
            <v>양운영</v>
          </cell>
          <cell r="G261" t="str">
            <v>제조업</v>
          </cell>
          <cell r="H261" t="str">
            <v>수배전반</v>
          </cell>
          <cell r="I261" t="str">
            <v>경기도 화성시 양감면 은행나무로170번길 82 (외 2필지)</v>
          </cell>
          <cell r="J261" t="str">
            <v xml:space="preserve">  </v>
          </cell>
          <cell r="K261" t="str">
            <v xml:space="preserve">  </v>
          </cell>
          <cell r="L261" t="str">
            <v xml:space="preserve">  </v>
          </cell>
          <cell r="M261" t="str">
            <v xml:space="preserve">  </v>
          </cell>
          <cell r="N261" t="str">
            <v xml:space="preserve">  </v>
          </cell>
          <cell r="O261" t="str">
            <v xml:space="preserve">  </v>
          </cell>
          <cell r="P261" t="str">
            <v xml:space="preserve">  </v>
          </cell>
          <cell r="Q261" t="str">
            <v/>
          </cell>
          <cell r="R261">
            <v>0</v>
          </cell>
          <cell r="S261">
            <v>0</v>
          </cell>
        </row>
        <row r="262">
          <cell r="A262" t="str">
            <v>보은테크</v>
          </cell>
          <cell r="B262" t="str">
            <v xml:space="preserve">  </v>
          </cell>
          <cell r="C262" t="str">
            <v xml:space="preserve">  </v>
          </cell>
          <cell r="E262" t="str">
            <v xml:space="preserve">  </v>
          </cell>
          <cell r="F262" t="str">
            <v xml:space="preserve">  </v>
          </cell>
          <cell r="G262" t="str">
            <v xml:space="preserve">  </v>
          </cell>
          <cell r="H262" t="str">
            <v xml:space="preserve">  </v>
          </cell>
          <cell r="I262" t="str">
            <v xml:space="preserve">경상남도 김해시 관동로27번길 63 (관동동) </v>
          </cell>
          <cell r="J262" t="str">
            <v xml:space="preserve">  </v>
          </cell>
          <cell r="K262" t="str">
            <v xml:space="preserve">  </v>
          </cell>
          <cell r="L262" t="str">
            <v xml:space="preserve">  </v>
          </cell>
          <cell r="M262" t="str">
            <v xml:space="preserve">  </v>
          </cell>
          <cell r="N262" t="str">
            <v xml:space="preserve">  </v>
          </cell>
          <cell r="O262" t="str">
            <v xml:space="preserve">  </v>
          </cell>
          <cell r="P262" t="str">
            <v xml:space="preserve">  </v>
          </cell>
          <cell r="Q262" t="str">
            <v/>
          </cell>
          <cell r="R262">
            <v>0</v>
          </cell>
          <cell r="S262">
            <v>0</v>
          </cell>
        </row>
        <row r="263">
          <cell r="A263" t="str">
            <v>볼보그룹코리아㈜ 건설기계 합천</v>
          </cell>
          <cell r="B263" t="str">
            <v>055-930-7604</v>
          </cell>
          <cell r="C263" t="str">
            <v>055-931-7121</v>
          </cell>
          <cell r="D263" t="str">
            <v>jinhyun.park@volvo.com</v>
          </cell>
          <cell r="E263" t="str">
            <v>611-85-05627</v>
          </cell>
          <cell r="F263" t="str">
            <v>석위수</v>
          </cell>
          <cell r="G263" t="str">
            <v>서비스</v>
          </cell>
          <cell r="H263" t="str">
            <v>연구용역개발</v>
          </cell>
          <cell r="I263" t="str">
            <v>경상남도 합천군 대양면 대야로 475</v>
          </cell>
          <cell r="J263" t="str">
            <v xml:space="preserve">  </v>
          </cell>
          <cell r="K263" t="str">
            <v>박진현과장(010-4546-3583)</v>
          </cell>
          <cell r="L263" t="str">
            <v xml:space="preserve">  </v>
          </cell>
          <cell r="M263" t="str">
            <v xml:space="preserve">  </v>
          </cell>
          <cell r="N263" t="str">
            <v xml:space="preserve">  </v>
          </cell>
          <cell r="O263" t="str">
            <v xml:space="preserve">  </v>
          </cell>
          <cell r="P263" t="str">
            <v xml:space="preserve">  </v>
          </cell>
          <cell r="Q263" t="str">
            <v/>
          </cell>
          <cell r="R263">
            <v>0</v>
          </cell>
          <cell r="S263">
            <v>0</v>
          </cell>
        </row>
        <row r="264">
          <cell r="A264" t="str">
            <v>볼보그룹코리아㈜</v>
          </cell>
          <cell r="B264" t="str">
            <v xml:space="preserve">  </v>
          </cell>
          <cell r="C264" t="str">
            <v xml:space="preserve">  </v>
          </cell>
          <cell r="E264" t="str">
            <v xml:space="preserve">  </v>
          </cell>
          <cell r="F264" t="str">
            <v xml:space="preserve">  </v>
          </cell>
          <cell r="G264" t="str">
            <v xml:space="preserve">  </v>
          </cell>
          <cell r="H264" t="str">
            <v xml:space="preserve">  </v>
          </cell>
          <cell r="I264" t="str">
            <v>경상남도 창원시 성산구 두산볼보로 160</v>
          </cell>
          <cell r="J264" t="str">
            <v xml:space="preserve">  </v>
          </cell>
          <cell r="K264" t="str">
            <v xml:space="preserve">  </v>
          </cell>
          <cell r="L264" t="str">
            <v xml:space="preserve">  </v>
          </cell>
          <cell r="M264" t="str">
            <v xml:space="preserve">  </v>
          </cell>
          <cell r="N264" t="str">
            <v xml:space="preserve">  </v>
          </cell>
          <cell r="O264" t="str">
            <v xml:space="preserve">  </v>
          </cell>
          <cell r="P264" t="str">
            <v xml:space="preserve">  </v>
          </cell>
          <cell r="Q264" t="str">
            <v/>
          </cell>
          <cell r="R264">
            <v>0</v>
          </cell>
          <cell r="S264">
            <v>0</v>
          </cell>
        </row>
        <row r="265">
          <cell r="A265" t="str">
            <v>부경대학교 산학협력단</v>
          </cell>
          <cell r="B265" t="str">
            <v xml:space="preserve">  </v>
          </cell>
          <cell r="C265" t="str">
            <v xml:space="preserve">  </v>
          </cell>
          <cell r="E265" t="str">
            <v>617-82-06434</v>
          </cell>
          <cell r="F265" t="str">
            <v>강창용</v>
          </cell>
          <cell r="G265" t="str">
            <v>서비스</v>
          </cell>
          <cell r="H265" t="str">
            <v>산학협력단</v>
          </cell>
          <cell r="I265" t="str">
            <v xml:space="preserve">부산광역시 남구 신선로 365 </v>
          </cell>
          <cell r="J265" t="str">
            <v xml:space="preserve">  </v>
          </cell>
          <cell r="K265" t="str">
            <v xml:space="preserve">  </v>
          </cell>
          <cell r="L265" t="str">
            <v xml:space="preserve">  </v>
          </cell>
          <cell r="M265" t="str">
            <v xml:space="preserve">  </v>
          </cell>
          <cell r="N265" t="str">
            <v xml:space="preserve">  </v>
          </cell>
          <cell r="O265" t="str">
            <v xml:space="preserve">  </v>
          </cell>
          <cell r="P265" t="str">
            <v xml:space="preserve">  </v>
          </cell>
          <cell r="Q265" t="str">
            <v/>
          </cell>
          <cell r="R265">
            <v>0</v>
          </cell>
          <cell r="S265">
            <v>0</v>
          </cell>
        </row>
        <row r="266">
          <cell r="A266" t="str">
            <v>부광약품㈜</v>
          </cell>
          <cell r="B266" t="str">
            <v>02-8288-114</v>
          </cell>
          <cell r="C266" t="str">
            <v>02-8288-029</v>
          </cell>
          <cell r="D266">
            <v>0</v>
          </cell>
          <cell r="E266" t="str">
            <v>118-81-00450</v>
          </cell>
          <cell r="F266" t="str">
            <v>유희원</v>
          </cell>
          <cell r="G266" t="str">
            <v>제조업</v>
          </cell>
          <cell r="H266" t="str">
            <v>의약품</v>
          </cell>
          <cell r="I266" t="str">
            <v>서울특별시 동작구 상도로 7 (대방동)</v>
          </cell>
          <cell r="J266" t="str">
            <v xml:space="preserve">  </v>
          </cell>
          <cell r="K266" t="str">
            <v>김훈사원(010-6777-9051)</v>
          </cell>
          <cell r="L266" t="str">
            <v xml:space="preserve">  </v>
          </cell>
          <cell r="M266" t="str">
            <v xml:space="preserve">  </v>
          </cell>
          <cell r="N266" t="str">
            <v xml:space="preserve">  </v>
          </cell>
          <cell r="O266" t="str">
            <v xml:space="preserve">  </v>
          </cell>
          <cell r="P266" t="str">
            <v xml:space="preserve">  </v>
          </cell>
          <cell r="Q266" t="str">
            <v/>
          </cell>
          <cell r="R266">
            <v>0</v>
          </cell>
          <cell r="S266">
            <v>0</v>
          </cell>
        </row>
        <row r="267">
          <cell r="A267" t="str">
            <v>부국산업㈜ 아산지점</v>
          </cell>
          <cell r="B267" t="str">
            <v xml:space="preserve">  </v>
          </cell>
          <cell r="C267" t="str">
            <v xml:space="preserve">  </v>
          </cell>
          <cell r="E267" t="str">
            <v xml:space="preserve">  </v>
          </cell>
          <cell r="F267" t="str">
            <v xml:space="preserve">  </v>
          </cell>
          <cell r="G267" t="str">
            <v xml:space="preserve">  </v>
          </cell>
          <cell r="H267" t="str">
            <v xml:space="preserve">  </v>
          </cell>
          <cell r="I267" t="str">
            <v>충청남도 아산시 음봉면 연암율금로 149</v>
          </cell>
          <cell r="J267" t="str">
            <v xml:space="preserve">  </v>
          </cell>
          <cell r="K267" t="str">
            <v xml:space="preserve">  </v>
          </cell>
          <cell r="L267" t="str">
            <v xml:space="preserve">  </v>
          </cell>
          <cell r="M267" t="str">
            <v xml:space="preserve">  </v>
          </cell>
          <cell r="N267" t="str">
            <v xml:space="preserve">  </v>
          </cell>
          <cell r="O267" t="str">
            <v xml:space="preserve">  </v>
          </cell>
          <cell r="P267" t="str">
            <v xml:space="preserve">  </v>
          </cell>
          <cell r="Q267" t="str">
            <v/>
          </cell>
          <cell r="R267">
            <v>0</v>
          </cell>
          <cell r="S267">
            <v>0</v>
          </cell>
        </row>
        <row r="268">
          <cell r="A268" t="str">
            <v>부산대학교</v>
          </cell>
          <cell r="B268" t="str">
            <v>051-510-3594</v>
          </cell>
          <cell r="C268" t="str">
            <v xml:space="preserve">  </v>
          </cell>
          <cell r="E268" t="str">
            <v>621-83-000678</v>
          </cell>
          <cell r="F268" t="str">
            <v>박윤덕</v>
          </cell>
          <cell r="G268" t="str">
            <v>비영리</v>
          </cell>
          <cell r="H268" t="str">
            <v>학교</v>
          </cell>
          <cell r="I268" t="str">
            <v>부산광역시 금정구 부산대학로63번길 2</v>
          </cell>
          <cell r="J268" t="str">
            <v xml:space="preserve">  </v>
          </cell>
          <cell r="K268" t="str">
            <v xml:space="preserve">  </v>
          </cell>
          <cell r="L268" t="str">
            <v xml:space="preserve">  </v>
          </cell>
          <cell r="M268" t="str">
            <v xml:space="preserve">  </v>
          </cell>
          <cell r="N268" t="str">
            <v xml:space="preserve">  </v>
          </cell>
          <cell r="O268" t="str">
            <v xml:space="preserve">  </v>
          </cell>
          <cell r="P268" t="str">
            <v xml:space="preserve">  </v>
          </cell>
          <cell r="Q268" t="str">
            <v/>
          </cell>
          <cell r="R268">
            <v>0</v>
          </cell>
          <cell r="S268">
            <v>0</v>
          </cell>
        </row>
        <row r="269">
          <cell r="A269" t="str">
            <v>부산대학교 산학협력단</v>
          </cell>
          <cell r="B269" t="str">
            <v>051-510-3064</v>
          </cell>
          <cell r="C269" t="str">
            <v xml:space="preserve">  </v>
          </cell>
          <cell r="D269" t="str">
            <v>wonkyung.yoo@pusan.ac.kr</v>
          </cell>
          <cell r="E269" t="str">
            <v>621-82-06530</v>
          </cell>
          <cell r="F269" t="str">
            <v>윤석영</v>
          </cell>
          <cell r="G269" t="str">
            <v>서비스</v>
          </cell>
          <cell r="H269" t="str">
            <v>연구</v>
          </cell>
          <cell r="I269" t="str">
            <v>부산광역시 금정구 부산대학로63번길 2</v>
          </cell>
          <cell r="J269" t="str">
            <v xml:space="preserve">  </v>
          </cell>
          <cell r="K269" t="str">
            <v>황선우(sehwang@pusan.ac.kr)</v>
          </cell>
          <cell r="L269" t="str">
            <v>유원경(010-4548-2499)</v>
          </cell>
          <cell r="M269" t="str">
            <v xml:space="preserve">  </v>
          </cell>
          <cell r="N269" t="str">
            <v xml:space="preserve">  </v>
          </cell>
          <cell r="O269" t="str">
            <v xml:space="preserve">  </v>
          </cell>
          <cell r="P269" t="str">
            <v xml:space="preserve">  </v>
          </cell>
          <cell r="Q269" t="str">
            <v/>
          </cell>
          <cell r="R269">
            <v>0</v>
          </cell>
          <cell r="S269">
            <v>0</v>
          </cell>
        </row>
        <row r="270">
          <cell r="A270" t="str">
            <v>부산광역시 상수도시설관리사업소</v>
          </cell>
          <cell r="B270" t="str">
            <v xml:space="preserve">  </v>
          </cell>
          <cell r="C270" t="str">
            <v xml:space="preserve">  </v>
          </cell>
          <cell r="D270">
            <v>0</v>
          </cell>
          <cell r="E270" t="str">
            <v xml:space="preserve">  </v>
          </cell>
          <cell r="F270" t="str">
            <v xml:space="preserve">  </v>
          </cell>
          <cell r="G270" t="str">
            <v xml:space="preserve">  </v>
          </cell>
          <cell r="H270" t="str">
            <v xml:space="preserve">  </v>
          </cell>
          <cell r="I270" t="str">
            <v>부산광역시 강서구 명지오션시티13로 12-30</v>
          </cell>
          <cell r="J270" t="str">
            <v xml:space="preserve">  </v>
          </cell>
          <cell r="K270" t="str">
            <v xml:space="preserve">  </v>
          </cell>
          <cell r="L270" t="str">
            <v xml:space="preserve">  </v>
          </cell>
          <cell r="M270" t="str">
            <v xml:space="preserve">  </v>
          </cell>
          <cell r="N270" t="str">
            <v xml:space="preserve">  </v>
          </cell>
          <cell r="O270" t="str">
            <v xml:space="preserve">  </v>
          </cell>
          <cell r="P270" t="str">
            <v xml:space="preserve">  </v>
          </cell>
          <cell r="Q270" t="str">
            <v/>
          </cell>
          <cell r="R270">
            <v>0</v>
          </cell>
          <cell r="S270">
            <v>0</v>
          </cell>
        </row>
        <row r="271">
          <cell r="A271" t="str">
            <v>부성이엔지</v>
          </cell>
          <cell r="B271" t="str">
            <v xml:space="preserve">  </v>
          </cell>
          <cell r="C271" t="str">
            <v xml:space="preserve">  </v>
          </cell>
          <cell r="E271" t="str">
            <v xml:space="preserve">  </v>
          </cell>
          <cell r="F271" t="str">
            <v xml:space="preserve">  </v>
          </cell>
          <cell r="G271" t="str">
            <v xml:space="preserve">  </v>
          </cell>
          <cell r="H271" t="str">
            <v xml:space="preserve">  </v>
          </cell>
          <cell r="I271" t="str">
            <v>대전광역시 대덕구 송촌북로15번길 16</v>
          </cell>
          <cell r="J271" t="str">
            <v xml:space="preserve">  </v>
          </cell>
          <cell r="K271" t="str">
            <v xml:space="preserve">  </v>
          </cell>
          <cell r="L271" t="str">
            <v xml:space="preserve">  </v>
          </cell>
          <cell r="M271" t="str">
            <v xml:space="preserve">  </v>
          </cell>
          <cell r="N271" t="str">
            <v xml:space="preserve">  </v>
          </cell>
          <cell r="O271" t="str">
            <v xml:space="preserve">  </v>
          </cell>
          <cell r="P271" t="str">
            <v xml:space="preserve">  </v>
          </cell>
          <cell r="Q271" t="str">
            <v/>
          </cell>
          <cell r="R271">
            <v>0</v>
          </cell>
          <cell r="S271">
            <v>0</v>
          </cell>
        </row>
        <row r="272">
          <cell r="A272" t="str">
            <v>㈜블루시스</v>
          </cell>
          <cell r="B272" t="str">
            <v>042-867-6521</v>
          </cell>
          <cell r="C272" t="str">
            <v>042-867-6523</v>
          </cell>
          <cell r="E272" t="str">
            <v>314-86-13714</v>
          </cell>
          <cell r="F272" t="str">
            <v>노윤현</v>
          </cell>
          <cell r="G272" t="str">
            <v>제조</v>
          </cell>
          <cell r="H272" t="str">
            <v>자동차</v>
          </cell>
          <cell r="I272" t="str">
            <v>대전광역시 유성구 가정북로 156 한국기계연구원 신기술창업보육센터 204호</v>
          </cell>
          <cell r="J272" t="str">
            <v xml:space="preserve">  </v>
          </cell>
          <cell r="K272" t="str">
            <v xml:space="preserve">  </v>
          </cell>
          <cell r="L272" t="str">
            <v xml:space="preserve">  </v>
          </cell>
          <cell r="M272" t="str">
            <v xml:space="preserve">  </v>
          </cell>
          <cell r="N272" t="str">
            <v xml:space="preserve">  </v>
          </cell>
          <cell r="O272" t="str">
            <v xml:space="preserve">  </v>
          </cell>
          <cell r="P272" t="str">
            <v xml:space="preserve">  </v>
          </cell>
          <cell r="Q272" t="str">
            <v/>
          </cell>
          <cell r="R272">
            <v>0</v>
          </cell>
          <cell r="S272">
            <v>0</v>
          </cell>
        </row>
        <row r="273">
          <cell r="A273" t="str">
            <v>블루큐브케미칼코리아(유)</v>
          </cell>
          <cell r="B273" t="str">
            <v>054-468-6000</v>
          </cell>
          <cell r="C273" t="str">
            <v xml:space="preserve">  </v>
          </cell>
          <cell r="E273" t="str">
            <v xml:space="preserve">  </v>
          </cell>
          <cell r="F273" t="str">
            <v xml:space="preserve">  </v>
          </cell>
          <cell r="G273" t="str">
            <v xml:space="preserve">  </v>
          </cell>
          <cell r="H273" t="str">
            <v xml:space="preserve">  </v>
          </cell>
          <cell r="I273" t="str">
            <v>경상북도 구미시 1공단로4길 96</v>
          </cell>
          <cell r="J273" t="str">
            <v xml:space="preserve">  </v>
          </cell>
          <cell r="K273" t="str">
            <v xml:space="preserve">  </v>
          </cell>
          <cell r="L273" t="str">
            <v xml:space="preserve">  </v>
          </cell>
          <cell r="M273" t="str">
            <v xml:space="preserve">  </v>
          </cell>
          <cell r="N273" t="str">
            <v xml:space="preserve">  </v>
          </cell>
          <cell r="O273" t="str">
            <v xml:space="preserve">  </v>
          </cell>
          <cell r="P273" t="str">
            <v xml:space="preserve">  </v>
          </cell>
          <cell r="Q273" t="str">
            <v/>
          </cell>
          <cell r="R273">
            <v>0</v>
          </cell>
          <cell r="S273">
            <v>0</v>
          </cell>
        </row>
        <row r="274">
          <cell r="A274" t="str">
            <v>비에스이</v>
          </cell>
          <cell r="B274" t="str">
            <v>043-234-8613</v>
          </cell>
          <cell r="C274" t="str">
            <v>043-211-8614</v>
          </cell>
          <cell r="E274" t="str">
            <v>301-25-57239</v>
          </cell>
          <cell r="F274" t="str">
            <v>김일복</v>
          </cell>
          <cell r="G274" t="str">
            <v>제조</v>
          </cell>
          <cell r="H274" t="str">
            <v>반도체부품</v>
          </cell>
          <cell r="I274" t="str">
            <v>충청북도 청원군 오창읍 농소길 33-16</v>
          </cell>
          <cell r="J274" t="str">
            <v xml:space="preserve">  </v>
          </cell>
          <cell r="K274" t="str">
            <v xml:space="preserve">  </v>
          </cell>
          <cell r="L274" t="str">
            <v xml:space="preserve">  </v>
          </cell>
          <cell r="M274" t="str">
            <v xml:space="preserve">  </v>
          </cell>
          <cell r="N274" t="str">
            <v xml:space="preserve">  </v>
          </cell>
          <cell r="O274" t="str">
            <v xml:space="preserve">  </v>
          </cell>
          <cell r="P274" t="str">
            <v xml:space="preserve">  </v>
          </cell>
          <cell r="Q274" t="str">
            <v/>
          </cell>
          <cell r="R274">
            <v>0</v>
          </cell>
          <cell r="S274">
            <v>0</v>
          </cell>
        </row>
        <row r="275">
          <cell r="A275" t="str">
            <v>비즈코리아</v>
          </cell>
          <cell r="B275" t="str">
            <v>042-828-7201</v>
          </cell>
          <cell r="C275" t="str">
            <v>042-828-7202</v>
          </cell>
          <cell r="E275" t="str">
            <v>314-13-38818</v>
          </cell>
          <cell r="F275" t="str">
            <v>김용관</v>
          </cell>
          <cell r="G275" t="str">
            <v>도매</v>
          </cell>
          <cell r="H275" t="str">
            <v>계측기기</v>
          </cell>
          <cell r="I275" t="str">
            <v>대전광역시 유성구 온천로 59 동아벤처타워 1803</v>
          </cell>
          <cell r="J275" t="str">
            <v xml:space="preserve">  </v>
          </cell>
          <cell r="K275" t="str">
            <v xml:space="preserve">  </v>
          </cell>
          <cell r="L275" t="str">
            <v xml:space="preserve">  </v>
          </cell>
          <cell r="M275" t="str">
            <v xml:space="preserve">  </v>
          </cell>
          <cell r="N275" t="str">
            <v xml:space="preserve">  </v>
          </cell>
          <cell r="O275" t="str">
            <v xml:space="preserve">  </v>
          </cell>
          <cell r="P275" t="str">
            <v xml:space="preserve">  </v>
          </cell>
          <cell r="Q275" t="str">
            <v/>
          </cell>
          <cell r="R275">
            <v>0</v>
          </cell>
          <cell r="S275">
            <v>0</v>
          </cell>
        </row>
        <row r="276">
          <cell r="A276" t="str">
            <v xml:space="preserve"> 비카코리아㈜</v>
          </cell>
          <cell r="B276" t="str">
            <v>02-869-0505</v>
          </cell>
          <cell r="C276" t="str">
            <v>02-869-0525</v>
          </cell>
          <cell r="E276" t="str">
            <v>610-81-28707</v>
          </cell>
          <cell r="F276" t="str">
            <v>알렉산더비겐드</v>
          </cell>
          <cell r="G276" t="str">
            <v>도소매</v>
          </cell>
          <cell r="H276" t="str">
            <v>압력계</v>
          </cell>
          <cell r="I276" t="str">
            <v>서울특별시 금천구 가산디지털1로 33-33 대륭테크노타워 2차 704</v>
          </cell>
          <cell r="J276">
            <v>0</v>
          </cell>
          <cell r="K276">
            <v>0</v>
          </cell>
          <cell r="L276">
            <v>0</v>
          </cell>
          <cell r="M276" t="str">
            <v xml:space="preserve">  </v>
          </cell>
          <cell r="N276" t="str">
            <v xml:space="preserve">  </v>
          </cell>
          <cell r="O276" t="str">
            <v xml:space="preserve">  </v>
          </cell>
          <cell r="P276" t="str">
            <v xml:space="preserve">  </v>
          </cell>
          <cell r="Q276" t="str">
            <v/>
          </cell>
          <cell r="R276">
            <v>0</v>
          </cell>
          <cell r="S276">
            <v>0</v>
          </cell>
        </row>
        <row r="277">
          <cell r="A277" t="str">
            <v>산업안전보건연구원</v>
          </cell>
          <cell r="B277" t="str">
            <v xml:space="preserve">  </v>
          </cell>
          <cell r="C277" t="str">
            <v xml:space="preserve">  </v>
          </cell>
          <cell r="E277" t="str">
            <v>122-82-05617</v>
          </cell>
          <cell r="F277" t="str">
            <v>강성규</v>
          </cell>
          <cell r="G277" t="str">
            <v xml:space="preserve">  </v>
          </cell>
          <cell r="H277" t="str">
            <v xml:space="preserve">  </v>
          </cell>
          <cell r="I277" t="str">
            <v>인천광역시 부평구 무네미로 478</v>
          </cell>
          <cell r="J277" t="str">
            <v xml:space="preserve">  </v>
          </cell>
          <cell r="K277" t="str">
            <v xml:space="preserve">  </v>
          </cell>
          <cell r="L277" t="str">
            <v xml:space="preserve">  </v>
          </cell>
          <cell r="M277" t="str">
            <v xml:space="preserve">  </v>
          </cell>
          <cell r="N277" t="str">
            <v xml:space="preserve">  </v>
          </cell>
          <cell r="O277" t="str">
            <v xml:space="preserve">  </v>
          </cell>
          <cell r="P277" t="str">
            <v xml:space="preserve">  </v>
          </cell>
          <cell r="Q277" t="str">
            <v/>
          </cell>
          <cell r="R277">
            <v>0</v>
          </cell>
          <cell r="S277">
            <v>0</v>
          </cell>
        </row>
        <row r="278">
          <cell r="A278" t="str">
            <v xml:space="preserve"> 산업안전보건연구원 </v>
          </cell>
          <cell r="B278" t="str">
            <v xml:space="preserve">  </v>
          </cell>
          <cell r="C278" t="str">
            <v xml:space="preserve">  </v>
          </cell>
          <cell r="E278" t="str">
            <v xml:space="preserve">  </v>
          </cell>
          <cell r="F278" t="str">
            <v xml:space="preserve">  </v>
          </cell>
          <cell r="G278" t="str">
            <v xml:space="preserve">  </v>
          </cell>
          <cell r="H278" t="str">
            <v xml:space="preserve">  </v>
          </cell>
          <cell r="I278" t="str">
            <v>대전광역시 유성구 엑스포로339번길 30</v>
          </cell>
          <cell r="J278" t="str">
            <v xml:space="preserve">  </v>
          </cell>
          <cell r="K278" t="str">
            <v xml:space="preserve">  </v>
          </cell>
          <cell r="L278" t="str">
            <v xml:space="preserve">  </v>
          </cell>
          <cell r="M278" t="str">
            <v xml:space="preserve">  </v>
          </cell>
          <cell r="N278" t="str">
            <v xml:space="preserve">  </v>
          </cell>
          <cell r="O278" t="str">
            <v xml:space="preserve">  </v>
          </cell>
          <cell r="P278" t="str">
            <v xml:space="preserve">  </v>
          </cell>
          <cell r="Q278" t="str">
            <v/>
          </cell>
          <cell r="R278">
            <v>0</v>
          </cell>
          <cell r="S278">
            <v>0</v>
          </cell>
        </row>
        <row r="279">
          <cell r="A279" t="str">
            <v>삼공물산㈜</v>
          </cell>
          <cell r="B279" t="str">
            <v xml:space="preserve">  </v>
          </cell>
          <cell r="C279" t="str">
            <v xml:space="preserve">  </v>
          </cell>
          <cell r="E279" t="str">
            <v xml:space="preserve">  </v>
          </cell>
          <cell r="F279" t="str">
            <v xml:space="preserve">  </v>
          </cell>
          <cell r="G279" t="str">
            <v xml:space="preserve">  </v>
          </cell>
          <cell r="H279" t="str">
            <v xml:space="preserve">  </v>
          </cell>
          <cell r="I279" t="str">
            <v>경기도 평택시 신평로 28</v>
          </cell>
          <cell r="J279" t="str">
            <v xml:space="preserve">  </v>
          </cell>
          <cell r="K279" t="str">
            <v xml:space="preserve">  </v>
          </cell>
          <cell r="L279" t="str">
            <v xml:space="preserve">  </v>
          </cell>
          <cell r="M279" t="str">
            <v xml:space="preserve">  </v>
          </cell>
          <cell r="N279" t="str">
            <v xml:space="preserve">  </v>
          </cell>
          <cell r="O279" t="str">
            <v xml:space="preserve">  </v>
          </cell>
          <cell r="P279" t="str">
            <v xml:space="preserve">  </v>
          </cell>
          <cell r="Q279" t="str">
            <v/>
          </cell>
          <cell r="R279">
            <v>0</v>
          </cell>
          <cell r="S279">
            <v>0</v>
          </cell>
        </row>
        <row r="280">
          <cell r="A280" t="str">
            <v>삼남제약㈜</v>
          </cell>
          <cell r="B280" t="str">
            <v xml:space="preserve">  </v>
          </cell>
          <cell r="C280" t="str">
            <v xml:space="preserve">  </v>
          </cell>
          <cell r="E280" t="str">
            <v xml:space="preserve">  </v>
          </cell>
          <cell r="F280" t="str">
            <v xml:space="preserve">  </v>
          </cell>
          <cell r="G280" t="str">
            <v xml:space="preserve">  </v>
          </cell>
          <cell r="H280" t="str">
            <v xml:space="preserve">  </v>
          </cell>
          <cell r="I280" t="str">
            <v xml:space="preserve">충청남도 금산군 금산읍 인삼로 77 </v>
          </cell>
          <cell r="J280" t="str">
            <v xml:space="preserve">  </v>
          </cell>
          <cell r="K280" t="str">
            <v xml:space="preserve">  </v>
          </cell>
          <cell r="L280" t="str">
            <v xml:space="preserve">  </v>
          </cell>
          <cell r="M280" t="str">
            <v xml:space="preserve">  </v>
          </cell>
          <cell r="N280" t="str">
            <v xml:space="preserve">  </v>
          </cell>
          <cell r="O280" t="str">
            <v xml:space="preserve">  </v>
          </cell>
          <cell r="P280" t="str">
            <v xml:space="preserve">  </v>
          </cell>
          <cell r="Q280" t="str">
            <v/>
          </cell>
          <cell r="R280">
            <v>0</v>
          </cell>
          <cell r="S280">
            <v>0</v>
          </cell>
        </row>
        <row r="281">
          <cell r="A281" t="str">
            <v>삼성에스디아이㈜</v>
          </cell>
          <cell r="B281" t="str">
            <v>031-8006-3100</v>
          </cell>
          <cell r="C281" t="str">
            <v>031-210-7887</v>
          </cell>
          <cell r="D281" t="str">
            <v>sw1234.yoo@samsung.com</v>
          </cell>
          <cell r="E281" t="str">
            <v>124-81-31282</v>
          </cell>
          <cell r="F281" t="str">
            <v>전영현</v>
          </cell>
          <cell r="G281" t="str">
            <v>제조</v>
          </cell>
          <cell r="H281" t="str">
            <v>전자기기</v>
          </cell>
          <cell r="I281" t="str">
            <v>경기도 용인시 기흥구 공세로 150-20</v>
          </cell>
          <cell r="J281" t="str">
            <v xml:space="preserve">  </v>
          </cell>
          <cell r="K281" t="str">
            <v>유철웅(010-2672-2912)</v>
          </cell>
          <cell r="L281" t="str">
            <v>정진헌(010-9027-0968)</v>
          </cell>
          <cell r="M281" t="str">
            <v>최상민(010-5406-8012)</v>
          </cell>
          <cell r="N281" t="str">
            <v>박정선(010-5606-7238)</v>
          </cell>
          <cell r="O281">
            <v>0</v>
          </cell>
          <cell r="P281" t="str">
            <v>스마트빌(메일받아서)청구 박승원(070-7125-0567)won610.park@samsung.com</v>
          </cell>
          <cell r="Q281" t="str">
            <v/>
          </cell>
          <cell r="R281">
            <v>0</v>
          </cell>
          <cell r="S281">
            <v>0</v>
          </cell>
        </row>
        <row r="282">
          <cell r="A282" t="str">
            <v>삼성에스디아이㈜ 울산사업장</v>
          </cell>
          <cell r="B282" t="str">
            <v xml:space="preserve">  </v>
          </cell>
          <cell r="C282" t="str">
            <v xml:space="preserve">  </v>
          </cell>
          <cell r="E282" t="str">
            <v xml:space="preserve">  </v>
          </cell>
          <cell r="F282" t="str">
            <v xml:space="preserve">  </v>
          </cell>
          <cell r="G282" t="str">
            <v xml:space="preserve">  </v>
          </cell>
          <cell r="H282" t="str">
            <v xml:space="preserve">  </v>
          </cell>
          <cell r="I282" t="str">
            <v>울산광역시 울주군 삼남면 반구대로 163</v>
          </cell>
          <cell r="J282" t="str">
            <v xml:space="preserve">  </v>
          </cell>
          <cell r="K282" t="str">
            <v xml:space="preserve">  </v>
          </cell>
          <cell r="L282" t="str">
            <v xml:space="preserve">  </v>
          </cell>
          <cell r="M282" t="str">
            <v xml:space="preserve">  </v>
          </cell>
          <cell r="N282" t="str">
            <v xml:space="preserve">  </v>
          </cell>
          <cell r="O282" t="str">
            <v xml:space="preserve">  </v>
          </cell>
          <cell r="P282" t="str">
            <v xml:space="preserve">  </v>
          </cell>
          <cell r="Q282" t="str">
            <v/>
          </cell>
          <cell r="R282">
            <v>0</v>
          </cell>
          <cell r="S282">
            <v>0</v>
          </cell>
        </row>
        <row r="283">
          <cell r="A283" t="str">
            <v>삼성에스디아이㈜ 천안사업장</v>
          </cell>
          <cell r="B283" t="str">
            <v>070-7125-0574</v>
          </cell>
          <cell r="C283" t="str">
            <v xml:space="preserve">  </v>
          </cell>
          <cell r="D283" t="str">
            <v>sw1234.yoo@samsung.com</v>
          </cell>
          <cell r="E283" t="str">
            <v>124-81-31282</v>
          </cell>
          <cell r="F283" t="str">
            <v>전영현</v>
          </cell>
          <cell r="G283" t="str">
            <v>제조</v>
          </cell>
          <cell r="H283" t="str">
            <v>전자기기</v>
          </cell>
          <cell r="I283" t="str">
            <v>충청남도 천안시 서북구 번영로 467</v>
          </cell>
          <cell r="J283" t="str">
            <v xml:space="preserve">  </v>
          </cell>
          <cell r="K283" t="str">
            <v>정진헌(010-9027-0968)</v>
          </cell>
          <cell r="L283" t="str">
            <v>최상민(010-5406-8012)</v>
          </cell>
          <cell r="M283" t="str">
            <v>유철웅(010-2672-2912)</v>
          </cell>
          <cell r="N283" t="str">
            <v>박정선(010-5606-7238)</v>
          </cell>
          <cell r="O283" t="str">
            <v xml:space="preserve">  </v>
          </cell>
          <cell r="P283" t="str">
            <v>스마트빌(메일받아서)청구 박승원(070-7125-0567)won610.park@samsung.com</v>
          </cell>
          <cell r="Q283" t="str">
            <v/>
          </cell>
          <cell r="R283">
            <v>0</v>
          </cell>
          <cell r="S283">
            <v>0</v>
          </cell>
        </row>
        <row r="284">
          <cell r="A284" t="str">
            <v>삼성디스플레이㈜ 기흥공장</v>
          </cell>
          <cell r="B284" t="str">
            <v xml:space="preserve">  </v>
          </cell>
          <cell r="C284" t="str">
            <v xml:space="preserve">  </v>
          </cell>
          <cell r="E284" t="str">
            <v>142-81-45237</v>
          </cell>
          <cell r="F284" t="str">
            <v>박동건</v>
          </cell>
          <cell r="G284" t="str">
            <v>제조</v>
          </cell>
          <cell r="H284" t="str">
            <v>LCD제조업</v>
          </cell>
          <cell r="I284" t="str">
            <v>경기도 용인시 기흥구 삼성로 1</v>
          </cell>
          <cell r="J284" t="str">
            <v xml:space="preserve">  </v>
          </cell>
          <cell r="K284" t="str">
            <v xml:space="preserve">  </v>
          </cell>
          <cell r="L284" t="str">
            <v xml:space="preserve">  </v>
          </cell>
          <cell r="M284" t="str">
            <v xml:space="preserve">  </v>
          </cell>
          <cell r="N284" t="str">
            <v xml:space="preserve">  </v>
          </cell>
          <cell r="O284" t="str">
            <v xml:space="preserve">  </v>
          </cell>
          <cell r="P284" t="str">
            <v xml:space="preserve">  </v>
          </cell>
          <cell r="Q284" t="str">
            <v/>
          </cell>
          <cell r="R284">
            <v>0</v>
          </cell>
          <cell r="S284">
            <v>0</v>
          </cell>
        </row>
        <row r="285">
          <cell r="A285" t="str">
            <v>삼성디스플레이㈜ 천안공장</v>
          </cell>
          <cell r="B285" t="str">
            <v>041-529-7114</v>
          </cell>
          <cell r="C285" t="str">
            <v xml:space="preserve">  </v>
          </cell>
          <cell r="D285" t="str">
            <v>jh126.choi@samsung.com</v>
          </cell>
          <cell r="E285" t="str">
            <v xml:space="preserve">  </v>
          </cell>
          <cell r="F285" t="str">
            <v xml:space="preserve">  </v>
          </cell>
          <cell r="G285" t="str">
            <v xml:space="preserve">  </v>
          </cell>
          <cell r="H285" t="str">
            <v xml:space="preserve">  </v>
          </cell>
          <cell r="I285" t="str">
            <v>충청남도 천안시 서북구 번영로 465  (성성동)</v>
          </cell>
          <cell r="J285" t="str">
            <v xml:space="preserve">  </v>
          </cell>
          <cell r="K285" t="str">
            <v>최진호(010-2554-9145)</v>
          </cell>
          <cell r="L285" t="str">
            <v xml:space="preserve">  </v>
          </cell>
          <cell r="M285" t="str">
            <v xml:space="preserve">  </v>
          </cell>
          <cell r="N285" t="str">
            <v xml:space="preserve">  </v>
          </cell>
          <cell r="O285" t="str">
            <v xml:space="preserve">  </v>
          </cell>
          <cell r="P285" t="str">
            <v xml:space="preserve">  </v>
          </cell>
          <cell r="Q285" t="str">
            <v/>
          </cell>
          <cell r="R285">
            <v>0</v>
          </cell>
          <cell r="S285">
            <v>0</v>
          </cell>
        </row>
        <row r="286">
          <cell r="A286" t="str">
            <v>삼성디스플레이㈜ 탕정공장</v>
          </cell>
          <cell r="B286" t="str">
            <v>041-535-1114</v>
          </cell>
          <cell r="C286" t="str">
            <v xml:space="preserve">  </v>
          </cell>
          <cell r="E286" t="str">
            <v xml:space="preserve">  </v>
          </cell>
          <cell r="F286" t="str">
            <v xml:space="preserve">  </v>
          </cell>
          <cell r="G286" t="str">
            <v xml:space="preserve">  </v>
          </cell>
          <cell r="H286" t="str">
            <v xml:space="preserve">  </v>
          </cell>
          <cell r="I286" t="str">
            <v>충청남도 아산시 탕정면 삼성로 181</v>
          </cell>
          <cell r="J286" t="str">
            <v xml:space="preserve">  </v>
          </cell>
          <cell r="K286" t="str">
            <v xml:space="preserve">  </v>
          </cell>
          <cell r="L286" t="str">
            <v xml:space="preserve">  </v>
          </cell>
          <cell r="M286" t="str">
            <v xml:space="preserve">  </v>
          </cell>
          <cell r="N286" t="str">
            <v xml:space="preserve">  </v>
          </cell>
          <cell r="O286" t="str">
            <v xml:space="preserve">  </v>
          </cell>
          <cell r="P286" t="str">
            <v xml:space="preserve">  </v>
          </cell>
          <cell r="Q286" t="str">
            <v/>
          </cell>
          <cell r="R286">
            <v>0</v>
          </cell>
          <cell r="S286">
            <v>0</v>
          </cell>
        </row>
        <row r="287">
          <cell r="A287" t="str">
            <v xml:space="preserve"> 삼성물산㈜</v>
          </cell>
          <cell r="B287" t="str">
            <v xml:space="preserve">  </v>
          </cell>
          <cell r="C287" t="str">
            <v xml:space="preserve">  </v>
          </cell>
          <cell r="E287" t="str">
            <v xml:space="preserve">  </v>
          </cell>
          <cell r="F287" t="str">
            <v xml:space="preserve">  </v>
          </cell>
          <cell r="G287" t="str">
            <v xml:space="preserve">  </v>
          </cell>
          <cell r="H287" t="str">
            <v xml:space="preserve">  </v>
          </cell>
          <cell r="I287" t="str">
            <v>서울특별시 서초구 서초대로74길 14</v>
          </cell>
          <cell r="J287" t="str">
            <v xml:space="preserve">  </v>
          </cell>
          <cell r="K287" t="str">
            <v xml:space="preserve">  </v>
          </cell>
          <cell r="L287" t="str">
            <v xml:space="preserve">  </v>
          </cell>
          <cell r="M287" t="str">
            <v xml:space="preserve">  </v>
          </cell>
          <cell r="N287" t="str">
            <v xml:space="preserve">  </v>
          </cell>
          <cell r="O287" t="str">
            <v xml:space="preserve">  </v>
          </cell>
          <cell r="P287" t="str">
            <v xml:space="preserve">  </v>
          </cell>
          <cell r="Q287" t="str">
            <v/>
          </cell>
          <cell r="R287">
            <v>0</v>
          </cell>
          <cell r="S287">
            <v>0</v>
          </cell>
        </row>
        <row r="288">
          <cell r="A288" t="str">
            <v>삼성석유화학㈜</v>
          </cell>
          <cell r="B288" t="str">
            <v xml:space="preserve">  </v>
          </cell>
          <cell r="C288" t="str">
            <v xml:space="preserve">  </v>
          </cell>
          <cell r="E288" t="str">
            <v xml:space="preserve">  </v>
          </cell>
          <cell r="F288" t="str">
            <v xml:space="preserve">  </v>
          </cell>
          <cell r="G288" t="str">
            <v xml:space="preserve">  </v>
          </cell>
          <cell r="H288" t="str">
            <v xml:space="preserve">  </v>
          </cell>
          <cell r="I288" t="str">
            <v>충청남도 서산시 대산읍 독곶2로 103</v>
          </cell>
          <cell r="J288" t="str">
            <v xml:space="preserve">  </v>
          </cell>
          <cell r="K288" t="str">
            <v xml:space="preserve">  </v>
          </cell>
          <cell r="L288" t="str">
            <v xml:space="preserve">  </v>
          </cell>
          <cell r="M288" t="str">
            <v xml:space="preserve">  </v>
          </cell>
          <cell r="N288" t="str">
            <v xml:space="preserve">  </v>
          </cell>
          <cell r="O288" t="str">
            <v xml:space="preserve">  </v>
          </cell>
          <cell r="P288" t="str">
            <v xml:space="preserve">  </v>
          </cell>
          <cell r="Q288" t="str">
            <v/>
          </cell>
          <cell r="R288">
            <v>0</v>
          </cell>
          <cell r="S288">
            <v>0</v>
          </cell>
        </row>
        <row r="289">
          <cell r="A289" t="str">
            <v>삼성스텐레스상공㈜</v>
          </cell>
          <cell r="B289" t="str">
            <v xml:space="preserve">  </v>
          </cell>
          <cell r="C289" t="str">
            <v xml:space="preserve">  </v>
          </cell>
          <cell r="D289">
            <v>0</v>
          </cell>
          <cell r="E289" t="str">
            <v xml:space="preserve">  </v>
          </cell>
          <cell r="F289" t="str">
            <v xml:space="preserve">  </v>
          </cell>
          <cell r="G289" t="str">
            <v xml:space="preserve">  </v>
          </cell>
          <cell r="H289" t="str">
            <v xml:space="preserve">  </v>
          </cell>
          <cell r="I289" t="str">
            <v>광주광역시 광산구 평동산단3번로 76 (옥동)</v>
          </cell>
          <cell r="J289" t="str">
            <v xml:space="preserve">  </v>
          </cell>
          <cell r="K289" t="str">
            <v xml:space="preserve">  </v>
          </cell>
          <cell r="L289" t="str">
            <v xml:space="preserve">  </v>
          </cell>
          <cell r="M289" t="str">
            <v xml:space="preserve">  </v>
          </cell>
          <cell r="N289" t="str">
            <v xml:space="preserve">  </v>
          </cell>
          <cell r="O289" t="str">
            <v xml:space="preserve">  </v>
          </cell>
          <cell r="P289" t="str">
            <v xml:space="preserve">  </v>
          </cell>
          <cell r="Q289" t="str">
            <v/>
          </cell>
          <cell r="R289">
            <v>0</v>
          </cell>
          <cell r="S289">
            <v>0</v>
          </cell>
        </row>
        <row r="290">
          <cell r="A290" t="str">
            <v>삼성전자㈜ 기흥공장</v>
          </cell>
          <cell r="B290" t="str">
            <v xml:space="preserve">  </v>
          </cell>
          <cell r="C290" t="str">
            <v xml:space="preserve">  </v>
          </cell>
          <cell r="E290" t="str">
            <v>135-85-00360</v>
          </cell>
          <cell r="F290" t="str">
            <v>윤종용</v>
          </cell>
          <cell r="G290" t="str">
            <v>제조</v>
          </cell>
          <cell r="H290" t="str">
            <v>반도체</v>
          </cell>
          <cell r="I290" t="str">
            <v>경기도 용인시 기흥구 삼성로 1</v>
          </cell>
          <cell r="J290" t="str">
            <v xml:space="preserve">  </v>
          </cell>
          <cell r="K290" t="str">
            <v xml:space="preserve">  </v>
          </cell>
          <cell r="L290" t="str">
            <v xml:space="preserve">  </v>
          </cell>
          <cell r="M290" t="str">
            <v xml:space="preserve">  </v>
          </cell>
          <cell r="N290" t="str">
            <v xml:space="preserve">  </v>
          </cell>
          <cell r="O290" t="str">
            <v xml:space="preserve">  </v>
          </cell>
          <cell r="P290" t="str">
            <v xml:space="preserve">  </v>
          </cell>
          <cell r="Q290" t="str">
            <v/>
          </cell>
          <cell r="R290">
            <v>0</v>
          </cell>
          <cell r="S290">
            <v>0</v>
          </cell>
        </row>
        <row r="291">
          <cell r="A291" t="str">
            <v>삼성전자㈜ 탕정사업장</v>
          </cell>
          <cell r="B291" t="str">
            <v xml:space="preserve">  </v>
          </cell>
          <cell r="C291" t="str">
            <v xml:space="preserve">  </v>
          </cell>
          <cell r="E291" t="str">
            <v xml:space="preserve">  </v>
          </cell>
          <cell r="F291" t="str">
            <v xml:space="preserve">  </v>
          </cell>
          <cell r="G291" t="str">
            <v xml:space="preserve">  </v>
          </cell>
          <cell r="H291" t="str">
            <v xml:space="preserve">  </v>
          </cell>
          <cell r="I291" t="str">
            <v xml:space="preserve">충청남도 아산시 탕정면 삼성로 181 </v>
          </cell>
          <cell r="J291" t="str">
            <v xml:space="preserve">  </v>
          </cell>
          <cell r="K291" t="str">
            <v xml:space="preserve">  </v>
          </cell>
          <cell r="L291" t="str">
            <v xml:space="preserve">  </v>
          </cell>
          <cell r="M291" t="str">
            <v xml:space="preserve">  </v>
          </cell>
          <cell r="N291" t="str">
            <v xml:space="preserve">  </v>
          </cell>
          <cell r="O291" t="str">
            <v xml:space="preserve">  </v>
          </cell>
          <cell r="P291" t="str">
            <v xml:space="preserve">  </v>
          </cell>
          <cell r="Q291" t="str">
            <v/>
          </cell>
          <cell r="R291">
            <v>0</v>
          </cell>
          <cell r="S291">
            <v>0</v>
          </cell>
        </row>
        <row r="292">
          <cell r="A292" t="str">
            <v>삼성전자㈜ 화성공장</v>
          </cell>
          <cell r="B292" t="str">
            <v>031-208-4532</v>
          </cell>
          <cell r="C292" t="str">
            <v>031-208-4539</v>
          </cell>
          <cell r="E292" t="str">
            <v>124-81-00998</v>
          </cell>
          <cell r="F292" t="str">
            <v>권오현, 윤부근, 신종균</v>
          </cell>
          <cell r="G292" t="str">
            <v>제조</v>
          </cell>
          <cell r="H292" t="str">
            <v>전자통신부품</v>
          </cell>
          <cell r="I292" t="str">
            <v>경기도 화성시 삼성전자로 1</v>
          </cell>
          <cell r="J292" t="str">
            <v xml:space="preserve">  </v>
          </cell>
          <cell r="K292" t="str">
            <v xml:space="preserve">  </v>
          </cell>
          <cell r="L292" t="str">
            <v xml:space="preserve">  </v>
          </cell>
          <cell r="M292" t="str">
            <v xml:space="preserve">  </v>
          </cell>
          <cell r="N292" t="str">
            <v xml:space="preserve">  </v>
          </cell>
          <cell r="O292" t="str">
            <v xml:space="preserve">  </v>
          </cell>
          <cell r="P292" t="str">
            <v xml:space="preserve">  </v>
          </cell>
          <cell r="Q292" t="str">
            <v/>
          </cell>
          <cell r="R292">
            <v>0</v>
          </cell>
          <cell r="S292">
            <v>0</v>
          </cell>
        </row>
        <row r="293">
          <cell r="A293" t="str">
            <v>삼성전자㈜</v>
          </cell>
          <cell r="B293" t="str">
            <v xml:space="preserve">  </v>
          </cell>
          <cell r="C293" t="str">
            <v xml:space="preserve">  </v>
          </cell>
          <cell r="E293" t="str">
            <v>124-81-00998</v>
          </cell>
          <cell r="F293" t="str">
            <v>권오현, 윤부근, 신종균</v>
          </cell>
          <cell r="G293" t="str">
            <v>제조</v>
          </cell>
          <cell r="H293" t="str">
            <v>전자통신부품</v>
          </cell>
          <cell r="I293" t="str">
            <v xml:space="preserve">경기도 수원시 영통구 삼성로 129 (매탄동) </v>
          </cell>
          <cell r="J293" t="str">
            <v xml:space="preserve">  </v>
          </cell>
          <cell r="K293" t="str">
            <v>전순화(010-8837-3331)</v>
          </cell>
          <cell r="L293" t="str">
            <v xml:space="preserve">  </v>
          </cell>
          <cell r="M293" t="str">
            <v xml:space="preserve">  </v>
          </cell>
          <cell r="N293" t="str">
            <v xml:space="preserve">  </v>
          </cell>
          <cell r="O293" t="str">
            <v xml:space="preserve">  </v>
          </cell>
          <cell r="P293" t="str">
            <v xml:space="preserve">  </v>
          </cell>
          <cell r="Q293" t="str">
            <v/>
          </cell>
          <cell r="R293">
            <v>0</v>
          </cell>
          <cell r="S293">
            <v>0</v>
          </cell>
        </row>
        <row r="294">
          <cell r="A294" t="str">
            <v xml:space="preserve"> 삼성전자㈜</v>
          </cell>
          <cell r="B294" t="str">
            <v xml:space="preserve">  </v>
          </cell>
          <cell r="C294" t="str">
            <v xml:space="preserve">  </v>
          </cell>
          <cell r="D294">
            <v>0</v>
          </cell>
          <cell r="E294" t="str">
            <v xml:space="preserve">  </v>
          </cell>
          <cell r="F294" t="str">
            <v xml:space="preserve">  </v>
          </cell>
          <cell r="G294" t="str">
            <v xml:space="preserve">  </v>
          </cell>
          <cell r="H294" t="str">
            <v xml:space="preserve">  </v>
          </cell>
          <cell r="I294" t="str">
            <v>경기도 화성시 삼성전자로 1</v>
          </cell>
          <cell r="J294" t="str">
            <v xml:space="preserve">  </v>
          </cell>
          <cell r="K294" t="str">
            <v xml:space="preserve">  </v>
          </cell>
          <cell r="L294" t="str">
            <v xml:space="preserve">  </v>
          </cell>
          <cell r="M294" t="str">
            <v xml:space="preserve">  </v>
          </cell>
          <cell r="N294" t="str">
            <v xml:space="preserve">  </v>
          </cell>
          <cell r="O294" t="str">
            <v xml:space="preserve">  </v>
          </cell>
          <cell r="P294" t="str">
            <v xml:space="preserve">  </v>
          </cell>
          <cell r="Q294" t="str">
            <v/>
          </cell>
          <cell r="R294">
            <v>0</v>
          </cell>
          <cell r="S294">
            <v>0</v>
          </cell>
        </row>
        <row r="295">
          <cell r="A295" t="str">
            <v>삼성종합상사</v>
          </cell>
          <cell r="B295" t="str">
            <v>041-570-8440</v>
          </cell>
          <cell r="C295" t="str">
            <v>041-570-8442</v>
          </cell>
          <cell r="E295" t="str">
            <v>312-21-28658</v>
          </cell>
          <cell r="F295" t="str">
            <v>김지현</v>
          </cell>
          <cell r="G295" t="str">
            <v>도매</v>
          </cell>
          <cell r="H295" t="str">
            <v>배관자재</v>
          </cell>
          <cell r="I295" t="str">
            <v>충청남도 천안시 동남구 신촌로 24 (신방동)  천안산업기자재유통단지 가-3013</v>
          </cell>
          <cell r="J295" t="str">
            <v xml:space="preserve">  </v>
          </cell>
          <cell r="K295" t="str">
            <v xml:space="preserve">  </v>
          </cell>
          <cell r="L295" t="str">
            <v xml:space="preserve">  </v>
          </cell>
          <cell r="M295" t="str">
            <v xml:space="preserve">  </v>
          </cell>
          <cell r="N295" t="str">
            <v xml:space="preserve">  </v>
          </cell>
          <cell r="O295" t="str">
            <v xml:space="preserve">  </v>
          </cell>
          <cell r="P295" t="str">
            <v xml:space="preserve">  </v>
          </cell>
          <cell r="Q295" t="str">
            <v/>
          </cell>
          <cell r="R295">
            <v>0</v>
          </cell>
          <cell r="S295">
            <v>0</v>
          </cell>
        </row>
        <row r="296">
          <cell r="A296" t="str">
            <v>삼성중공업㈜ 거제조선소</v>
          </cell>
          <cell r="B296" t="str">
            <v>055-630-4846</v>
          </cell>
          <cell r="C296" t="str">
            <v>055-630-4442</v>
          </cell>
          <cell r="D296" t="str">
            <v>myg.nam@samsung.com</v>
          </cell>
          <cell r="E296" t="str">
            <v>612-85-00343</v>
          </cell>
          <cell r="F296" t="str">
            <v>박대영</v>
          </cell>
          <cell r="G296" t="str">
            <v>제조</v>
          </cell>
          <cell r="H296" t="str">
            <v>선박</v>
          </cell>
          <cell r="I296" t="str">
            <v>경상남도 거제시 장평3로 80</v>
          </cell>
          <cell r="J296" t="str">
            <v xml:space="preserve">  </v>
          </cell>
          <cell r="K296" t="str">
            <v>남윤기반장(010-9203-7640)</v>
          </cell>
          <cell r="L296" t="str">
            <v>문쌍민기사(010-9242-2041/055-630-4846)</v>
          </cell>
          <cell r="M296" t="str">
            <v xml:space="preserve">  </v>
          </cell>
          <cell r="N296" t="str">
            <v xml:space="preserve">  </v>
          </cell>
          <cell r="O296" t="str">
            <v xml:space="preserve">  </v>
          </cell>
          <cell r="P296" t="str">
            <v xml:space="preserve">  </v>
          </cell>
          <cell r="Q296" t="str">
            <v/>
          </cell>
          <cell r="R296">
            <v>0</v>
          </cell>
          <cell r="S296">
            <v>0</v>
          </cell>
        </row>
        <row r="297">
          <cell r="A297" t="str">
            <v>삼성탈레스㈜ 구미사업장</v>
          </cell>
          <cell r="B297" t="str">
            <v xml:space="preserve">  </v>
          </cell>
          <cell r="C297" t="str">
            <v xml:space="preserve">  </v>
          </cell>
          <cell r="E297" t="str">
            <v xml:space="preserve">  </v>
          </cell>
          <cell r="F297" t="str">
            <v xml:space="preserve">  </v>
          </cell>
          <cell r="G297" t="str">
            <v xml:space="preserve">  </v>
          </cell>
          <cell r="H297" t="str">
            <v xml:space="preserve">  </v>
          </cell>
          <cell r="I297" t="str">
            <v>경상북도 구미시 1공단로 244</v>
          </cell>
          <cell r="J297" t="str">
            <v xml:space="preserve">  </v>
          </cell>
          <cell r="K297" t="str">
            <v xml:space="preserve">  </v>
          </cell>
          <cell r="L297" t="str">
            <v xml:space="preserve">  </v>
          </cell>
          <cell r="M297" t="str">
            <v xml:space="preserve">  </v>
          </cell>
          <cell r="N297" t="str">
            <v xml:space="preserve">  </v>
          </cell>
          <cell r="O297" t="str">
            <v xml:space="preserve">  </v>
          </cell>
          <cell r="P297" t="str">
            <v xml:space="preserve">  </v>
          </cell>
          <cell r="Q297" t="str">
            <v/>
          </cell>
          <cell r="R297">
            <v>0</v>
          </cell>
          <cell r="S297">
            <v>0</v>
          </cell>
        </row>
        <row r="298">
          <cell r="A298" t="str">
            <v>삼성토탈㈜</v>
          </cell>
          <cell r="B298" t="str">
            <v xml:space="preserve">  </v>
          </cell>
          <cell r="C298" t="str">
            <v xml:space="preserve">  </v>
          </cell>
          <cell r="E298" t="str">
            <v>316-81-04477</v>
          </cell>
          <cell r="F298" t="str">
            <v>유석렬, 스캇메큐엔</v>
          </cell>
          <cell r="G298" t="str">
            <v>제조</v>
          </cell>
          <cell r="H298" t="str">
            <v>석유화학제품</v>
          </cell>
          <cell r="I298" t="str">
            <v xml:space="preserve">충청남도 서산시 대산읍 독곶2로 103 </v>
          </cell>
          <cell r="J298" t="str">
            <v xml:space="preserve">  </v>
          </cell>
          <cell r="K298" t="str">
            <v xml:space="preserve">  </v>
          </cell>
          <cell r="L298" t="str">
            <v xml:space="preserve">  </v>
          </cell>
          <cell r="M298" t="str">
            <v xml:space="preserve">  </v>
          </cell>
          <cell r="N298" t="str">
            <v xml:space="preserve">  </v>
          </cell>
          <cell r="O298" t="str">
            <v xml:space="preserve">  </v>
          </cell>
          <cell r="P298" t="str">
            <v xml:space="preserve">  </v>
          </cell>
          <cell r="Q298" t="str">
            <v/>
          </cell>
          <cell r="R298">
            <v>0</v>
          </cell>
          <cell r="S298">
            <v>0</v>
          </cell>
        </row>
        <row r="299">
          <cell r="A299" t="str">
            <v>삼양화학공업㈜</v>
          </cell>
          <cell r="B299" t="str">
            <v xml:space="preserve">  </v>
          </cell>
          <cell r="C299" t="str">
            <v xml:space="preserve">  </v>
          </cell>
          <cell r="E299" t="str">
            <v xml:space="preserve">  </v>
          </cell>
          <cell r="F299" t="str">
            <v xml:space="preserve">  </v>
          </cell>
          <cell r="G299" t="str">
            <v xml:space="preserve">  </v>
          </cell>
          <cell r="H299" t="str">
            <v xml:space="preserve">  </v>
          </cell>
          <cell r="I299" t="str">
            <v>경상남도 양산시 회현1길 125 (교동)</v>
          </cell>
          <cell r="J299" t="str">
            <v xml:space="preserve">  </v>
          </cell>
          <cell r="K299" t="str">
            <v xml:space="preserve">  </v>
          </cell>
          <cell r="L299" t="str">
            <v xml:space="preserve">  </v>
          </cell>
          <cell r="M299" t="str">
            <v xml:space="preserve">  </v>
          </cell>
          <cell r="N299" t="str">
            <v xml:space="preserve">  </v>
          </cell>
          <cell r="O299" t="str">
            <v xml:space="preserve">  </v>
          </cell>
          <cell r="P299" t="str">
            <v xml:space="preserve">  </v>
          </cell>
          <cell r="Q299" t="str">
            <v/>
          </cell>
          <cell r="R299">
            <v>0</v>
          </cell>
          <cell r="S299">
            <v>0</v>
          </cell>
        </row>
        <row r="300">
          <cell r="A300" t="str">
            <v>삼우테크㈜</v>
          </cell>
          <cell r="B300" t="str">
            <v>043-231-3601</v>
          </cell>
          <cell r="C300" t="str">
            <v>043-235-5779</v>
          </cell>
          <cell r="D300" t="str">
            <v>arjun@samwooinc.com</v>
          </cell>
          <cell r="E300" t="str">
            <v>301-81-96126</v>
          </cell>
          <cell r="F300" t="str">
            <v>김용렬</v>
          </cell>
          <cell r="G300" t="str">
            <v>제조</v>
          </cell>
          <cell r="H300" t="str">
            <v>전기공급및제어장치</v>
          </cell>
          <cell r="I300" t="str">
            <v>충청북도 청주시 흥덕구 남촌로 21 (남촌동)</v>
          </cell>
          <cell r="J300" t="str">
            <v xml:space="preserve">  </v>
          </cell>
          <cell r="K300" t="str">
            <v>남백현대리(010-5487-1985)</v>
          </cell>
          <cell r="L300" t="str">
            <v xml:space="preserve">  </v>
          </cell>
          <cell r="M300" t="str">
            <v xml:space="preserve">  </v>
          </cell>
          <cell r="N300" t="str">
            <v xml:space="preserve">  </v>
          </cell>
          <cell r="O300" t="str">
            <v xml:space="preserve">  </v>
          </cell>
          <cell r="P300" t="str">
            <v xml:space="preserve">  </v>
          </cell>
          <cell r="Q300" t="str">
            <v/>
          </cell>
          <cell r="R300">
            <v>0</v>
          </cell>
          <cell r="S300">
            <v>0</v>
          </cell>
        </row>
        <row r="301">
          <cell r="A301" t="str">
            <v>삼원계측기상사</v>
          </cell>
          <cell r="B301" t="str">
            <v>051-819-9382</v>
          </cell>
          <cell r="C301" t="str">
            <v>051-711-7340</v>
          </cell>
          <cell r="E301" t="str">
            <v>605-16-75457</v>
          </cell>
          <cell r="F301" t="str">
            <v>이동훈</v>
          </cell>
          <cell r="G301" t="str">
            <v>도소매</v>
          </cell>
          <cell r="H301" t="str">
            <v>무역(계측기, 이화학기기)</v>
          </cell>
          <cell r="I301" t="str">
            <v>부산광역시 부산진구 전포대로 179 보해이브빌 602호</v>
          </cell>
          <cell r="J301" t="str">
            <v xml:space="preserve">  </v>
          </cell>
          <cell r="K301" t="str">
            <v xml:space="preserve">  </v>
          </cell>
          <cell r="L301" t="str">
            <v xml:space="preserve">  </v>
          </cell>
          <cell r="M301" t="str">
            <v xml:space="preserve">  </v>
          </cell>
          <cell r="N301" t="str">
            <v xml:space="preserve">  </v>
          </cell>
          <cell r="O301" t="str">
            <v xml:space="preserve">  </v>
          </cell>
          <cell r="P301" t="str">
            <v xml:space="preserve">  </v>
          </cell>
          <cell r="Q301" t="str">
            <v/>
          </cell>
          <cell r="R301">
            <v>0</v>
          </cell>
          <cell r="S301">
            <v>0</v>
          </cell>
        </row>
        <row r="302">
          <cell r="A302" t="str">
            <v>삼원산업</v>
          </cell>
          <cell r="B302" t="str">
            <v>043-269-3628</v>
          </cell>
          <cell r="C302" t="str">
            <v>043-276-3629</v>
          </cell>
          <cell r="D302">
            <v>0</v>
          </cell>
          <cell r="E302" t="str">
            <v>315-06-68563</v>
          </cell>
          <cell r="F302" t="str">
            <v>최근홍</v>
          </cell>
          <cell r="G302" t="str">
            <v>도매업</v>
          </cell>
          <cell r="H302" t="str">
            <v>과학기기외</v>
          </cell>
          <cell r="I302" t="str">
            <v>충청북도 청주시 흥덕구 봉명로 156, 2층 (봉명동, 삼원산업)</v>
          </cell>
          <cell r="J302" t="str">
            <v xml:space="preserve">  </v>
          </cell>
          <cell r="K302" t="str">
            <v>전현우팀장(010-5461-3629)</v>
          </cell>
          <cell r="L302" t="str">
            <v xml:space="preserve">  </v>
          </cell>
          <cell r="M302" t="str">
            <v xml:space="preserve">  </v>
          </cell>
          <cell r="N302" t="str">
            <v xml:space="preserve">  </v>
          </cell>
          <cell r="O302" t="str">
            <v xml:space="preserve">  </v>
          </cell>
          <cell r="P302" t="str">
            <v xml:space="preserve">  </v>
          </cell>
          <cell r="Q302" t="str">
            <v/>
          </cell>
          <cell r="R302">
            <v>0</v>
          </cell>
          <cell r="S302">
            <v>0</v>
          </cell>
        </row>
        <row r="303">
          <cell r="A303" t="str">
            <v>삼원종합기계</v>
          </cell>
          <cell r="B303" t="str">
            <v>031-499-3801</v>
          </cell>
          <cell r="C303" t="str">
            <v>031-499-3804</v>
          </cell>
          <cell r="E303" t="str">
            <v xml:space="preserve">  </v>
          </cell>
          <cell r="F303" t="str">
            <v xml:space="preserve">  </v>
          </cell>
          <cell r="G303" t="str">
            <v xml:space="preserve">  </v>
          </cell>
          <cell r="H303" t="str">
            <v xml:space="preserve">  </v>
          </cell>
          <cell r="I303" t="str">
            <v>경기도 시흥시 경제로 205 시화공단 2라 425호</v>
          </cell>
          <cell r="J303" t="str">
            <v xml:space="preserve">  </v>
          </cell>
          <cell r="K303" t="str">
            <v xml:space="preserve">  </v>
          </cell>
          <cell r="L303" t="str">
            <v xml:space="preserve">  </v>
          </cell>
          <cell r="M303" t="str">
            <v xml:space="preserve">  </v>
          </cell>
          <cell r="N303" t="str">
            <v xml:space="preserve">  </v>
          </cell>
          <cell r="O303" t="str">
            <v xml:space="preserve">  </v>
          </cell>
          <cell r="P303" t="str">
            <v xml:space="preserve">  </v>
          </cell>
          <cell r="Q303" t="str">
            <v/>
          </cell>
          <cell r="R303">
            <v>0</v>
          </cell>
          <cell r="S303">
            <v>0</v>
          </cell>
        </row>
        <row r="304">
          <cell r="A304" t="str">
            <v>삼정산업㈜</v>
          </cell>
          <cell r="B304" t="str">
            <v>055-384-1611</v>
          </cell>
          <cell r="C304" t="str">
            <v>055-384-1612</v>
          </cell>
          <cell r="D304" t="str">
            <v>ssjj1611@naver.com</v>
          </cell>
          <cell r="E304" t="str">
            <v>606-86-57907</v>
          </cell>
          <cell r="F304" t="str">
            <v>윤미경</v>
          </cell>
          <cell r="G304" t="str">
            <v>제조</v>
          </cell>
          <cell r="H304" t="str">
            <v>유공압기계외</v>
          </cell>
          <cell r="I304" t="str">
            <v>경상남도 양산시 안다방길 32-4 (다방동)</v>
          </cell>
          <cell r="J304" t="str">
            <v>회원사 ( 25% D.C. )</v>
          </cell>
          <cell r="K304" t="str">
            <v>김경호사장(010-4550-6683)</v>
          </cell>
          <cell r="L304" t="str">
            <v>전수경(010-4718-3445)</v>
          </cell>
          <cell r="M304" t="str">
            <v xml:space="preserve">  </v>
          </cell>
          <cell r="N304" t="str">
            <v xml:space="preserve">  </v>
          </cell>
          <cell r="O304" t="str">
            <v xml:space="preserve">  </v>
          </cell>
          <cell r="P304" t="str">
            <v xml:space="preserve">  </v>
          </cell>
          <cell r="Q304" t="str">
            <v/>
          </cell>
          <cell r="R304">
            <v>0</v>
          </cell>
          <cell r="S304">
            <v>0</v>
          </cell>
        </row>
        <row r="305">
          <cell r="A305" t="str">
            <v>삼정에너지㈜</v>
          </cell>
          <cell r="B305" t="str">
            <v>031-945-0261</v>
          </cell>
          <cell r="C305" t="str">
            <v>031-941-7414</v>
          </cell>
          <cell r="D305" t="str">
            <v>samjung0261@naver.com</v>
          </cell>
          <cell r="E305" t="str">
            <v>141-81-25830</v>
          </cell>
          <cell r="F305" t="str">
            <v>권호생</v>
          </cell>
          <cell r="G305" t="str">
            <v>제조</v>
          </cell>
          <cell r="H305" t="str">
            <v>고압가스</v>
          </cell>
          <cell r="I305" t="str">
            <v>경기도 파주시 탄현면 축현산단로 28</v>
          </cell>
          <cell r="J305" t="str">
            <v xml:space="preserve">  </v>
          </cell>
          <cell r="K305" t="str">
            <v>이형주(010-9043-1732)</v>
          </cell>
          <cell r="L305" t="str">
            <v>전봉근차장(010-4044-3649)</v>
          </cell>
          <cell r="M305" t="str">
            <v xml:space="preserve">  </v>
          </cell>
          <cell r="N305" t="str">
            <v xml:space="preserve">  </v>
          </cell>
          <cell r="O305" t="str">
            <v xml:space="preserve">  </v>
          </cell>
          <cell r="P305" t="str">
            <v xml:space="preserve">  </v>
          </cell>
          <cell r="Q305" t="str">
            <v/>
          </cell>
          <cell r="R305">
            <v>0</v>
          </cell>
          <cell r="S305">
            <v>0</v>
          </cell>
        </row>
        <row r="306">
          <cell r="A306" t="str">
            <v>㈜삼진JMC</v>
          </cell>
          <cell r="B306" t="str">
            <v>041-637-1100</v>
          </cell>
          <cell r="C306" t="str">
            <v>041-752-6711</v>
          </cell>
          <cell r="E306" t="str">
            <v>305-81-85922</v>
          </cell>
          <cell r="F306" t="str">
            <v>정태희</v>
          </cell>
          <cell r="G306" t="str">
            <v>제조</v>
          </cell>
          <cell r="H306" t="str">
            <v>밸브제조</v>
          </cell>
          <cell r="I306" t="str">
            <v xml:space="preserve">충청남도 금산군 추부면 추풍로 266 </v>
          </cell>
          <cell r="J306" t="str">
            <v xml:space="preserve">  </v>
          </cell>
          <cell r="K306" t="str">
            <v xml:space="preserve">  </v>
          </cell>
          <cell r="L306" t="str">
            <v xml:space="preserve">  </v>
          </cell>
          <cell r="M306" t="str">
            <v xml:space="preserve">  </v>
          </cell>
          <cell r="N306" t="str">
            <v xml:space="preserve">  </v>
          </cell>
          <cell r="O306" t="str">
            <v xml:space="preserve">  </v>
          </cell>
          <cell r="P306" t="str">
            <v xml:space="preserve">  </v>
          </cell>
          <cell r="Q306" t="str">
            <v/>
          </cell>
          <cell r="R306">
            <v>0</v>
          </cell>
          <cell r="S306">
            <v>0</v>
          </cell>
        </row>
        <row r="307">
          <cell r="A307" t="str">
            <v>삼진공작㈜</v>
          </cell>
          <cell r="B307" t="str">
            <v xml:space="preserve">  </v>
          </cell>
          <cell r="C307" t="str">
            <v xml:space="preserve">  </v>
          </cell>
          <cell r="E307" t="str">
            <v xml:space="preserve">  </v>
          </cell>
          <cell r="F307" t="str">
            <v xml:space="preserve">  </v>
          </cell>
          <cell r="G307" t="str">
            <v xml:space="preserve">  </v>
          </cell>
          <cell r="H307" t="str">
            <v xml:space="preserve">  </v>
          </cell>
          <cell r="I307" t="str">
            <v xml:space="preserve">서울특별시 구로구 경인로 579 (신도림동) </v>
          </cell>
          <cell r="J307" t="str">
            <v xml:space="preserve">  </v>
          </cell>
          <cell r="K307" t="str">
            <v xml:space="preserve">  </v>
          </cell>
          <cell r="L307" t="str">
            <v xml:space="preserve">  </v>
          </cell>
          <cell r="M307" t="str">
            <v xml:space="preserve">  </v>
          </cell>
          <cell r="N307" t="str">
            <v xml:space="preserve">  </v>
          </cell>
          <cell r="O307" t="str">
            <v xml:space="preserve">  </v>
          </cell>
          <cell r="P307" t="str">
            <v xml:space="preserve">  </v>
          </cell>
          <cell r="Q307" t="str">
            <v/>
          </cell>
          <cell r="R307">
            <v>0</v>
          </cell>
          <cell r="S307">
            <v>0</v>
          </cell>
        </row>
        <row r="308">
          <cell r="A308" t="str">
            <v xml:space="preserve"> 삼진공작㈜</v>
          </cell>
          <cell r="B308" t="str">
            <v xml:space="preserve">  </v>
          </cell>
          <cell r="C308" t="str">
            <v xml:space="preserve">  </v>
          </cell>
          <cell r="E308" t="str">
            <v xml:space="preserve">  </v>
          </cell>
          <cell r="F308" t="str">
            <v xml:space="preserve">  </v>
          </cell>
          <cell r="G308" t="str">
            <v xml:space="preserve">  </v>
          </cell>
          <cell r="H308" t="str">
            <v xml:space="preserve">  </v>
          </cell>
          <cell r="I308" t="str">
            <v>부산광역시 기장군 장안읍 월내해안2길 41 (월내리, 화영빌딩) 3층</v>
          </cell>
          <cell r="J308" t="str">
            <v xml:space="preserve">  </v>
          </cell>
          <cell r="K308" t="str">
            <v xml:space="preserve">  </v>
          </cell>
          <cell r="L308" t="str">
            <v xml:space="preserve">  </v>
          </cell>
          <cell r="M308" t="str">
            <v xml:space="preserve">  </v>
          </cell>
          <cell r="N308" t="str">
            <v xml:space="preserve">  </v>
          </cell>
          <cell r="O308" t="str">
            <v xml:space="preserve">  </v>
          </cell>
          <cell r="P308" t="str">
            <v xml:space="preserve">  </v>
          </cell>
          <cell r="Q308" t="str">
            <v/>
          </cell>
          <cell r="R308">
            <v>0</v>
          </cell>
          <cell r="S308">
            <v>0</v>
          </cell>
        </row>
        <row r="309">
          <cell r="A309" t="str">
            <v>삼진그린에너지㈜</v>
          </cell>
          <cell r="B309" t="str">
            <v>051-335-0672</v>
          </cell>
          <cell r="C309" t="str">
            <v>051-365-0673</v>
          </cell>
          <cell r="E309" t="str">
            <v>606-81-70661</v>
          </cell>
          <cell r="F309" t="str">
            <v>손희성, 손호상</v>
          </cell>
          <cell r="G309" t="str">
            <v>제조</v>
          </cell>
          <cell r="H309" t="str">
            <v>가스제조및 공급업</v>
          </cell>
          <cell r="I309" t="str">
            <v>부산광역시 북구 금곡대로 730 (금곡동)</v>
          </cell>
          <cell r="J309" t="str">
            <v xml:space="preserve">  </v>
          </cell>
          <cell r="K309" t="str">
            <v>이낭호소장(010-4725-8176)</v>
          </cell>
          <cell r="L309" t="str">
            <v xml:space="preserve">  </v>
          </cell>
          <cell r="M309" t="str">
            <v xml:space="preserve">  </v>
          </cell>
          <cell r="N309" t="str">
            <v xml:space="preserve">  </v>
          </cell>
          <cell r="O309" t="str">
            <v xml:space="preserve">  </v>
          </cell>
          <cell r="P309" t="str">
            <v xml:space="preserve">  </v>
          </cell>
          <cell r="Q309" t="str">
            <v/>
          </cell>
          <cell r="R309">
            <v>0</v>
          </cell>
          <cell r="S309">
            <v>0</v>
          </cell>
        </row>
        <row r="310">
          <cell r="A310" t="str">
            <v>삼진밸브</v>
          </cell>
          <cell r="B310" t="str">
            <v>061-684-1310</v>
          </cell>
          <cell r="C310" t="str">
            <v>0303-3130-1319</v>
          </cell>
          <cell r="D310" t="str">
            <v>adslm79@naver.com</v>
          </cell>
          <cell r="E310" t="str">
            <v>417-23-95039</v>
          </cell>
          <cell r="F310" t="str">
            <v>이삼백</v>
          </cell>
          <cell r="G310" t="str">
            <v>서비스</v>
          </cell>
          <cell r="H310" t="str">
            <v>밸브보수</v>
          </cell>
          <cell r="I310" t="str">
            <v>전라남도 여수시 쌍봉로 160</v>
          </cell>
          <cell r="J310" t="str">
            <v xml:space="preserve">  </v>
          </cell>
          <cell r="K310" t="str">
            <v>이수련(010-2240-1708)</v>
          </cell>
          <cell r="L310" t="str">
            <v>정영민소장(010-7449-5899)</v>
          </cell>
          <cell r="M310" t="str">
            <v>이삼백사장(011-646-1310)</v>
          </cell>
          <cell r="N310" t="str">
            <v xml:space="preserve">  </v>
          </cell>
          <cell r="O310" t="str">
            <v xml:space="preserve">  </v>
          </cell>
          <cell r="P310" t="str">
            <v xml:space="preserve">  </v>
          </cell>
          <cell r="Q310" t="str">
            <v/>
          </cell>
          <cell r="R310">
            <v>0</v>
          </cell>
          <cell r="S310">
            <v>0</v>
          </cell>
        </row>
        <row r="311">
          <cell r="A311" t="str">
            <v>삼창기업㈜</v>
          </cell>
          <cell r="B311" t="str">
            <v xml:space="preserve">  </v>
          </cell>
          <cell r="C311" t="str">
            <v xml:space="preserve">  </v>
          </cell>
          <cell r="E311" t="str">
            <v>610-81-03574</v>
          </cell>
          <cell r="F311" t="str">
            <v>이두철</v>
          </cell>
          <cell r="G311" t="str">
            <v>제조</v>
          </cell>
          <cell r="H311" t="str">
            <v>전기,전자</v>
          </cell>
          <cell r="I311" t="str">
            <v>울산광역시 남구 신정로 95</v>
          </cell>
          <cell r="J311" t="str">
            <v xml:space="preserve">  </v>
          </cell>
          <cell r="K311" t="str">
            <v xml:space="preserve">  </v>
          </cell>
          <cell r="L311" t="str">
            <v xml:space="preserve">  </v>
          </cell>
          <cell r="M311" t="str">
            <v xml:space="preserve">  </v>
          </cell>
          <cell r="N311" t="str">
            <v xml:space="preserve">  </v>
          </cell>
          <cell r="O311" t="str">
            <v xml:space="preserve">  </v>
          </cell>
          <cell r="P311" t="str">
            <v xml:space="preserve">  </v>
          </cell>
          <cell r="Q311" t="str">
            <v/>
          </cell>
          <cell r="R311">
            <v>0</v>
          </cell>
          <cell r="S311">
            <v>0</v>
          </cell>
        </row>
        <row r="312">
          <cell r="A312" t="str">
            <v>삼창주철공업㈜</v>
          </cell>
          <cell r="B312" t="str">
            <v xml:space="preserve">  </v>
          </cell>
          <cell r="C312" t="str">
            <v xml:space="preserve">  </v>
          </cell>
          <cell r="E312" t="str">
            <v xml:space="preserve">  </v>
          </cell>
          <cell r="F312" t="str">
            <v xml:space="preserve">  </v>
          </cell>
          <cell r="G312" t="str">
            <v xml:space="preserve">  </v>
          </cell>
          <cell r="H312" t="str">
            <v xml:space="preserve">  </v>
          </cell>
          <cell r="I312" t="str">
            <v>인천광역시 서구 사렴로32번길 4 (경서동)</v>
          </cell>
          <cell r="J312" t="str">
            <v xml:space="preserve">  </v>
          </cell>
          <cell r="K312" t="str">
            <v xml:space="preserve">  </v>
          </cell>
          <cell r="L312" t="str">
            <v xml:space="preserve">  </v>
          </cell>
          <cell r="M312" t="str">
            <v xml:space="preserve">  </v>
          </cell>
          <cell r="N312" t="str">
            <v xml:space="preserve">  </v>
          </cell>
          <cell r="O312" t="str">
            <v xml:space="preserve">  </v>
          </cell>
          <cell r="P312" t="str">
            <v xml:space="preserve">  </v>
          </cell>
          <cell r="Q312" t="str">
            <v/>
          </cell>
          <cell r="R312">
            <v>0</v>
          </cell>
          <cell r="S312">
            <v>0</v>
          </cell>
        </row>
        <row r="313">
          <cell r="A313" t="str">
            <v>삼척농업기술센터</v>
          </cell>
          <cell r="B313" t="str">
            <v xml:space="preserve">  </v>
          </cell>
          <cell r="C313" t="str">
            <v xml:space="preserve">  </v>
          </cell>
          <cell r="E313" t="str">
            <v xml:space="preserve">  </v>
          </cell>
          <cell r="F313" t="str">
            <v xml:space="preserve">  </v>
          </cell>
          <cell r="G313" t="str">
            <v xml:space="preserve">  </v>
          </cell>
          <cell r="H313" t="str">
            <v xml:space="preserve">  </v>
          </cell>
          <cell r="I313" t="str">
            <v xml:space="preserve">강원도 삼척시 근덕면 맹방해변로 49 </v>
          </cell>
          <cell r="J313" t="str">
            <v xml:space="preserve">  </v>
          </cell>
          <cell r="K313" t="str">
            <v xml:space="preserve">  </v>
          </cell>
          <cell r="L313" t="str">
            <v xml:space="preserve">  </v>
          </cell>
          <cell r="M313" t="str">
            <v xml:space="preserve">  </v>
          </cell>
          <cell r="N313" t="str">
            <v xml:space="preserve">  </v>
          </cell>
          <cell r="O313" t="str">
            <v xml:space="preserve">  </v>
          </cell>
          <cell r="P313" t="str">
            <v xml:space="preserve">  </v>
          </cell>
          <cell r="Q313" t="str">
            <v/>
          </cell>
          <cell r="R313">
            <v>0</v>
          </cell>
          <cell r="S313">
            <v>0</v>
          </cell>
        </row>
        <row r="314">
          <cell r="A314" t="str">
            <v>삼표이앤씨㈜</v>
          </cell>
          <cell r="B314" t="str">
            <v>043-249-4455</v>
          </cell>
          <cell r="C314" t="str">
            <v>043-239-8540</v>
          </cell>
          <cell r="E314" t="str">
            <v>301-85-11450</v>
          </cell>
          <cell r="F314" t="str">
            <v>이종수</v>
          </cell>
          <cell r="G314" t="str">
            <v xml:space="preserve">  </v>
          </cell>
          <cell r="H314" t="str">
            <v xml:space="preserve">  </v>
          </cell>
          <cell r="I314" t="str">
            <v xml:space="preserve">충청북도 청주시 흥덕구 오송읍 정중연제로 384 </v>
          </cell>
          <cell r="J314" t="str">
            <v xml:space="preserve">  </v>
          </cell>
          <cell r="K314" t="str">
            <v xml:space="preserve">  </v>
          </cell>
          <cell r="L314" t="str">
            <v xml:space="preserve">  </v>
          </cell>
          <cell r="M314" t="str">
            <v xml:space="preserve">  </v>
          </cell>
          <cell r="N314" t="str">
            <v xml:space="preserve">  </v>
          </cell>
          <cell r="O314" t="str">
            <v xml:space="preserve">  </v>
          </cell>
          <cell r="P314" t="str">
            <v xml:space="preserve">  </v>
          </cell>
          <cell r="Q314" t="str">
            <v/>
          </cell>
          <cell r="R314">
            <v>0</v>
          </cell>
          <cell r="S314">
            <v>0</v>
          </cell>
        </row>
        <row r="315">
          <cell r="A315" t="str">
            <v>삼한기술</v>
          </cell>
          <cell r="B315" t="str">
            <v xml:space="preserve">  </v>
          </cell>
          <cell r="C315" t="str">
            <v xml:space="preserve">  </v>
          </cell>
          <cell r="E315" t="str">
            <v>134-06-56304</v>
          </cell>
          <cell r="F315" t="str">
            <v>윤춘기</v>
          </cell>
          <cell r="G315" t="str">
            <v>제조</v>
          </cell>
          <cell r="H315" t="str">
            <v>시험기</v>
          </cell>
          <cell r="I315" t="str">
            <v>대전광역시 동구 삼정로88번길 54-26 부천테크노파크 3차 201-103</v>
          </cell>
          <cell r="J315" t="str">
            <v xml:space="preserve">  </v>
          </cell>
          <cell r="K315" t="str">
            <v xml:space="preserve">  </v>
          </cell>
          <cell r="L315" t="str">
            <v xml:space="preserve">  </v>
          </cell>
          <cell r="M315" t="str">
            <v xml:space="preserve">  </v>
          </cell>
          <cell r="N315" t="str">
            <v xml:space="preserve">  </v>
          </cell>
          <cell r="O315" t="str">
            <v xml:space="preserve">  </v>
          </cell>
          <cell r="P315" t="str">
            <v xml:space="preserve">  </v>
          </cell>
          <cell r="Q315" t="str">
            <v/>
          </cell>
          <cell r="R315">
            <v>0</v>
          </cell>
          <cell r="S315">
            <v>0</v>
          </cell>
        </row>
        <row r="316">
          <cell r="A316" t="str">
            <v>㈜삼화엠테크</v>
          </cell>
          <cell r="B316" t="str">
            <v xml:space="preserve">  </v>
          </cell>
          <cell r="C316" t="str">
            <v xml:space="preserve">  </v>
          </cell>
          <cell r="E316" t="str">
            <v xml:space="preserve">  </v>
          </cell>
          <cell r="F316" t="str">
            <v xml:space="preserve">  </v>
          </cell>
          <cell r="G316" t="str">
            <v xml:space="preserve">  </v>
          </cell>
          <cell r="H316" t="str">
            <v xml:space="preserve">  </v>
          </cell>
          <cell r="I316" t="str">
            <v xml:space="preserve">충청남도 금산군 복수면 다복동길 17 </v>
          </cell>
          <cell r="J316" t="str">
            <v xml:space="preserve">  </v>
          </cell>
          <cell r="K316" t="str">
            <v xml:space="preserve">  </v>
          </cell>
          <cell r="L316" t="str">
            <v xml:space="preserve">  </v>
          </cell>
          <cell r="M316" t="str">
            <v xml:space="preserve">  </v>
          </cell>
          <cell r="N316" t="str">
            <v xml:space="preserve">  </v>
          </cell>
          <cell r="O316" t="str">
            <v xml:space="preserve">  </v>
          </cell>
          <cell r="P316" t="str">
            <v xml:space="preserve">  </v>
          </cell>
          <cell r="Q316" t="str">
            <v/>
          </cell>
          <cell r="R316">
            <v>0</v>
          </cell>
          <cell r="S316">
            <v>0</v>
          </cell>
        </row>
        <row r="317">
          <cell r="A317" t="str">
            <v>삼화콘덴서공업㈜</v>
          </cell>
          <cell r="B317" t="str">
            <v xml:space="preserve">  </v>
          </cell>
          <cell r="C317" t="str">
            <v xml:space="preserve">  </v>
          </cell>
          <cell r="E317" t="str">
            <v xml:space="preserve">  </v>
          </cell>
          <cell r="F317" t="str">
            <v xml:space="preserve">  </v>
          </cell>
          <cell r="G317" t="str">
            <v xml:space="preserve">  </v>
          </cell>
          <cell r="H317" t="str">
            <v xml:space="preserve">  </v>
          </cell>
          <cell r="I317" t="str">
            <v xml:space="preserve">경기도 용인시 처인구 남사면 경기동로 227 </v>
          </cell>
          <cell r="J317" t="str">
            <v xml:space="preserve">  </v>
          </cell>
          <cell r="K317" t="str">
            <v xml:space="preserve">  </v>
          </cell>
          <cell r="L317" t="str">
            <v xml:space="preserve">  </v>
          </cell>
          <cell r="M317" t="str">
            <v xml:space="preserve">  </v>
          </cell>
          <cell r="N317" t="str">
            <v xml:space="preserve">  </v>
          </cell>
          <cell r="O317" t="str">
            <v xml:space="preserve">  </v>
          </cell>
          <cell r="P317" t="str">
            <v xml:space="preserve">  </v>
          </cell>
          <cell r="Q317" t="str">
            <v/>
          </cell>
          <cell r="R317">
            <v>0</v>
          </cell>
          <cell r="S317">
            <v>0</v>
          </cell>
        </row>
        <row r="318">
          <cell r="A318" t="str">
            <v>상공에너지</v>
          </cell>
          <cell r="B318" t="str">
            <v xml:space="preserve">  </v>
          </cell>
          <cell r="C318" t="str">
            <v xml:space="preserve">  </v>
          </cell>
          <cell r="E318" t="str">
            <v xml:space="preserve">  </v>
          </cell>
          <cell r="F318" t="str">
            <v xml:space="preserve">  </v>
          </cell>
          <cell r="G318" t="str">
            <v xml:space="preserve">  </v>
          </cell>
          <cell r="H318" t="str">
            <v xml:space="preserve">  </v>
          </cell>
          <cell r="I318" t="str">
            <v>세종특별자치시 금송로 625 (가람동) 세종천연가스발전소 내</v>
          </cell>
          <cell r="J318" t="str">
            <v xml:space="preserve">  </v>
          </cell>
          <cell r="K318" t="str">
            <v xml:space="preserve">  </v>
          </cell>
          <cell r="L318" t="str">
            <v xml:space="preserve">  </v>
          </cell>
          <cell r="M318" t="str">
            <v xml:space="preserve">  </v>
          </cell>
          <cell r="N318" t="str">
            <v xml:space="preserve">  </v>
          </cell>
          <cell r="O318" t="str">
            <v xml:space="preserve">  </v>
          </cell>
          <cell r="P318" t="str">
            <v xml:space="preserve">  </v>
          </cell>
          <cell r="Q318" t="str">
            <v/>
          </cell>
          <cell r="R318">
            <v>0</v>
          </cell>
          <cell r="S318">
            <v>0</v>
          </cell>
        </row>
        <row r="319">
          <cell r="A319" t="str">
            <v>상수도사업본부 송촌정수사업소</v>
          </cell>
          <cell r="B319" t="str">
            <v>042-715-6335</v>
          </cell>
          <cell r="C319" t="str">
            <v xml:space="preserve">  </v>
          </cell>
          <cell r="E319" t="str">
            <v>306-83-02646</v>
          </cell>
          <cell r="F319" t="str">
            <v>신복주</v>
          </cell>
          <cell r="G319" t="str">
            <v>부동산</v>
          </cell>
          <cell r="H319" t="str">
            <v>임대</v>
          </cell>
          <cell r="I319" t="str">
            <v>대전광역시 대덕구 송촌로 50, 1층 (송촌동)</v>
          </cell>
          <cell r="J319" t="str">
            <v xml:space="preserve">  </v>
          </cell>
          <cell r="K319" t="str">
            <v>김동희(042-715-6335)</v>
          </cell>
          <cell r="L319" t="str">
            <v xml:space="preserve">  </v>
          </cell>
          <cell r="M319" t="str">
            <v xml:space="preserve">  </v>
          </cell>
          <cell r="N319" t="str">
            <v xml:space="preserve">  </v>
          </cell>
          <cell r="O319" t="str">
            <v xml:space="preserve">  </v>
          </cell>
          <cell r="P319" t="str">
            <v xml:space="preserve">  </v>
          </cell>
          <cell r="Q319" t="str">
            <v/>
          </cell>
          <cell r="R319">
            <v>0</v>
          </cell>
          <cell r="S319">
            <v>0</v>
          </cell>
        </row>
        <row r="320">
          <cell r="A320" t="str">
            <v>상일기계</v>
          </cell>
          <cell r="B320" t="str">
            <v xml:space="preserve">  </v>
          </cell>
          <cell r="C320" t="str">
            <v xml:space="preserve">  </v>
          </cell>
          <cell r="E320" t="str">
            <v xml:space="preserve">  </v>
          </cell>
          <cell r="F320" t="str">
            <v xml:space="preserve">  </v>
          </cell>
          <cell r="G320" t="str">
            <v xml:space="preserve">  </v>
          </cell>
          <cell r="H320" t="str">
            <v xml:space="preserve">  </v>
          </cell>
          <cell r="I320" t="str">
            <v xml:space="preserve">울산광역시 남구 장생포로19번길 11-17 (여천동) </v>
          </cell>
          <cell r="J320" t="str">
            <v xml:space="preserve">  </v>
          </cell>
          <cell r="K320" t="str">
            <v xml:space="preserve">  </v>
          </cell>
          <cell r="L320" t="str">
            <v xml:space="preserve">  </v>
          </cell>
          <cell r="M320" t="str">
            <v xml:space="preserve">  </v>
          </cell>
          <cell r="N320" t="str">
            <v xml:space="preserve">  </v>
          </cell>
          <cell r="O320" t="str">
            <v xml:space="preserve">  </v>
          </cell>
          <cell r="P320" t="str">
            <v xml:space="preserve">  </v>
          </cell>
          <cell r="Q320" t="str">
            <v/>
          </cell>
          <cell r="R320">
            <v>0</v>
          </cell>
          <cell r="S320">
            <v>0</v>
          </cell>
        </row>
        <row r="321">
          <cell r="A321" t="str">
            <v>새론오토모티브㈜</v>
          </cell>
          <cell r="B321" t="str">
            <v xml:space="preserve">  </v>
          </cell>
          <cell r="C321" t="str">
            <v xml:space="preserve">  </v>
          </cell>
          <cell r="E321" t="str">
            <v xml:space="preserve">  </v>
          </cell>
          <cell r="F321" t="str">
            <v xml:space="preserve">  </v>
          </cell>
          <cell r="G321" t="str">
            <v xml:space="preserve">  </v>
          </cell>
          <cell r="H321" t="str">
            <v xml:space="preserve">  </v>
          </cell>
          <cell r="I321" t="str">
            <v>충청남도 천안시 동남구 병천면 가전5길 133</v>
          </cell>
          <cell r="J321" t="str">
            <v xml:space="preserve">  </v>
          </cell>
          <cell r="K321" t="str">
            <v xml:space="preserve">  </v>
          </cell>
          <cell r="L321" t="str">
            <v xml:space="preserve">  </v>
          </cell>
          <cell r="M321" t="str">
            <v xml:space="preserve">  </v>
          </cell>
          <cell r="N321" t="str">
            <v xml:space="preserve">  </v>
          </cell>
          <cell r="O321" t="str">
            <v xml:space="preserve">  </v>
          </cell>
          <cell r="P321" t="str">
            <v xml:space="preserve">  </v>
          </cell>
          <cell r="Q321" t="str">
            <v/>
          </cell>
          <cell r="R321">
            <v>0</v>
          </cell>
          <cell r="S321">
            <v>0</v>
          </cell>
        </row>
        <row r="322">
          <cell r="A322" t="str">
            <v>샘표식품㈜ 이천공장</v>
          </cell>
          <cell r="B322" t="str">
            <v>031-644-4600</v>
          </cell>
          <cell r="C322" t="str">
            <v xml:space="preserve">  </v>
          </cell>
          <cell r="E322" t="str">
            <v xml:space="preserve">  </v>
          </cell>
          <cell r="F322" t="str">
            <v xml:space="preserve">  </v>
          </cell>
          <cell r="G322" t="str">
            <v xml:space="preserve">  </v>
          </cell>
          <cell r="H322" t="str">
            <v xml:space="preserve">  </v>
          </cell>
          <cell r="I322" t="str">
            <v xml:space="preserve">경기도 이천시 호법면 이섭대천로 58 </v>
          </cell>
          <cell r="J322" t="str">
            <v xml:space="preserve">  </v>
          </cell>
          <cell r="K322" t="str">
            <v xml:space="preserve">  </v>
          </cell>
          <cell r="L322" t="str">
            <v xml:space="preserve">  </v>
          </cell>
          <cell r="M322" t="str">
            <v xml:space="preserve">  </v>
          </cell>
          <cell r="N322" t="str">
            <v xml:space="preserve">  </v>
          </cell>
          <cell r="O322" t="str">
            <v xml:space="preserve">  </v>
          </cell>
          <cell r="P322" t="str">
            <v xml:space="preserve">  </v>
          </cell>
          <cell r="Q322" t="str">
            <v/>
          </cell>
          <cell r="R322">
            <v>0</v>
          </cell>
          <cell r="S322">
            <v>0</v>
          </cell>
        </row>
        <row r="323">
          <cell r="A323" t="str">
            <v>서울과학기술대학교</v>
          </cell>
          <cell r="B323" t="str">
            <v xml:space="preserve">  </v>
          </cell>
          <cell r="C323" t="str">
            <v xml:space="preserve">  </v>
          </cell>
          <cell r="E323" t="str">
            <v xml:space="preserve">  </v>
          </cell>
          <cell r="F323" t="str">
            <v xml:space="preserve">  </v>
          </cell>
          <cell r="G323" t="str">
            <v xml:space="preserve">  </v>
          </cell>
          <cell r="H323" t="str">
            <v xml:space="preserve">  </v>
          </cell>
          <cell r="I323" t="str">
            <v>서울특별시 노원구 공릉로 232</v>
          </cell>
          <cell r="J323" t="str">
            <v xml:space="preserve">  </v>
          </cell>
          <cell r="K323" t="str">
            <v xml:space="preserve">  </v>
          </cell>
          <cell r="L323" t="str">
            <v xml:space="preserve">  </v>
          </cell>
          <cell r="M323" t="str">
            <v xml:space="preserve">  </v>
          </cell>
          <cell r="N323" t="str">
            <v xml:space="preserve">  </v>
          </cell>
          <cell r="O323" t="str">
            <v xml:space="preserve">  </v>
          </cell>
          <cell r="P323" t="str">
            <v xml:space="preserve">  </v>
          </cell>
          <cell r="Q323" t="str">
            <v/>
          </cell>
          <cell r="R323">
            <v>0</v>
          </cell>
          <cell r="S323">
            <v>0</v>
          </cell>
        </row>
        <row r="324">
          <cell r="A324" t="str">
            <v>서울기계공업㈜</v>
          </cell>
          <cell r="B324" t="str">
            <v xml:space="preserve">  </v>
          </cell>
          <cell r="C324" t="str">
            <v xml:space="preserve">  </v>
          </cell>
          <cell r="E324" t="str">
            <v xml:space="preserve">  </v>
          </cell>
          <cell r="F324" t="str">
            <v xml:space="preserve">  </v>
          </cell>
          <cell r="G324" t="str">
            <v xml:space="preserve">  </v>
          </cell>
          <cell r="H324" t="str">
            <v xml:space="preserve">  </v>
          </cell>
          <cell r="I324" t="str">
            <v>경기도 시흥시 소망공원로 189</v>
          </cell>
          <cell r="J324" t="str">
            <v xml:space="preserve">  </v>
          </cell>
          <cell r="K324" t="str">
            <v xml:space="preserve">  </v>
          </cell>
          <cell r="L324" t="str">
            <v xml:space="preserve">  </v>
          </cell>
          <cell r="M324" t="str">
            <v xml:space="preserve">  </v>
          </cell>
          <cell r="N324" t="str">
            <v xml:space="preserve">  </v>
          </cell>
          <cell r="O324" t="str">
            <v xml:space="preserve">  </v>
          </cell>
          <cell r="P324" t="str">
            <v xml:space="preserve">  </v>
          </cell>
          <cell r="Q324" t="str">
            <v/>
          </cell>
          <cell r="R324">
            <v>0</v>
          </cell>
          <cell r="S324">
            <v>0</v>
          </cell>
        </row>
        <row r="325">
          <cell r="A325" t="str">
            <v>서울대학교</v>
          </cell>
          <cell r="B325" t="str">
            <v>02-880-1695, 1645</v>
          </cell>
          <cell r="C325" t="str">
            <v>02-886-1693</v>
          </cell>
          <cell r="E325" t="str">
            <v>112-83-01381</v>
          </cell>
          <cell r="F325" t="str">
            <v>한민구</v>
          </cell>
          <cell r="G325" t="str">
            <v xml:space="preserve">  </v>
          </cell>
          <cell r="H325" t="str">
            <v xml:space="preserve">  </v>
          </cell>
          <cell r="I325" t="str">
            <v>서울특별시 관악구 관악로 1</v>
          </cell>
          <cell r="J325" t="str">
            <v xml:space="preserve">  </v>
          </cell>
          <cell r="K325" t="str">
            <v xml:space="preserve">  </v>
          </cell>
          <cell r="L325" t="str">
            <v xml:space="preserve">  </v>
          </cell>
          <cell r="M325" t="str">
            <v xml:space="preserve">  </v>
          </cell>
          <cell r="N325" t="str">
            <v xml:space="preserve">  </v>
          </cell>
          <cell r="O325" t="str">
            <v xml:space="preserve">  </v>
          </cell>
          <cell r="P325" t="str">
            <v xml:space="preserve">  </v>
          </cell>
          <cell r="Q325" t="str">
            <v/>
          </cell>
          <cell r="R325">
            <v>0</v>
          </cell>
          <cell r="S325">
            <v>0</v>
          </cell>
        </row>
        <row r="326">
          <cell r="A326" t="str">
            <v>서울대학교 산학협력단</v>
          </cell>
          <cell r="B326" t="str">
            <v xml:space="preserve">  </v>
          </cell>
          <cell r="C326" t="str">
            <v xml:space="preserve">  </v>
          </cell>
          <cell r="E326" t="str">
            <v>119-82-03684</v>
          </cell>
          <cell r="F326" t="str">
            <v>김성철</v>
          </cell>
          <cell r="G326" t="str">
            <v>서비스</v>
          </cell>
          <cell r="H326" t="str">
            <v>연구및개발업</v>
          </cell>
          <cell r="I326" t="str">
            <v>서울특별시 관악구 관악로 1 (신림동, 서울대학교 60동 5층)</v>
          </cell>
          <cell r="J326" t="str">
            <v xml:space="preserve">  </v>
          </cell>
          <cell r="K326" t="str">
            <v xml:space="preserve">  </v>
          </cell>
          <cell r="L326" t="str">
            <v xml:space="preserve">  </v>
          </cell>
          <cell r="M326" t="str">
            <v xml:space="preserve">  </v>
          </cell>
          <cell r="N326" t="str">
            <v xml:space="preserve">  </v>
          </cell>
          <cell r="O326" t="str">
            <v xml:space="preserve">  </v>
          </cell>
          <cell r="P326" t="str">
            <v xml:space="preserve">  </v>
          </cell>
          <cell r="Q326" t="str">
            <v/>
          </cell>
          <cell r="R326">
            <v>0</v>
          </cell>
          <cell r="S326">
            <v>0</v>
          </cell>
        </row>
        <row r="327">
          <cell r="A327" t="str">
            <v>서울대학교 치과대학</v>
          </cell>
          <cell r="B327" t="str">
            <v>02-2072-2664</v>
          </cell>
          <cell r="C327" t="str">
            <v>02-2072-3860</v>
          </cell>
          <cell r="E327" t="str">
            <v>208-83-00363</v>
          </cell>
          <cell r="F327" t="str">
            <v>정필훈</v>
          </cell>
          <cell r="G327" t="str">
            <v>학교</v>
          </cell>
          <cell r="H327" t="str">
            <v>비영리</v>
          </cell>
          <cell r="I327" t="str">
            <v>서울특별시 종로구 대학로 101</v>
          </cell>
          <cell r="J327" t="str">
            <v xml:space="preserve">  </v>
          </cell>
          <cell r="K327" t="str">
            <v xml:space="preserve">  </v>
          </cell>
          <cell r="L327" t="str">
            <v xml:space="preserve">  </v>
          </cell>
          <cell r="M327" t="str">
            <v xml:space="preserve">  </v>
          </cell>
          <cell r="N327" t="str">
            <v xml:space="preserve">  </v>
          </cell>
          <cell r="O327" t="str">
            <v xml:space="preserve">  </v>
          </cell>
          <cell r="P327" t="str">
            <v xml:space="preserve">  </v>
          </cell>
          <cell r="Q327" t="str">
            <v/>
          </cell>
          <cell r="R327">
            <v>0</v>
          </cell>
          <cell r="S327">
            <v>0</v>
          </cell>
        </row>
        <row r="328">
          <cell r="A328" t="str">
            <v>서울도시가스㈜</v>
          </cell>
          <cell r="B328" t="str">
            <v>1588-5788</v>
          </cell>
          <cell r="C328" t="str">
            <v>02-3660-8177</v>
          </cell>
          <cell r="E328" t="str">
            <v xml:space="preserve">  </v>
          </cell>
          <cell r="F328" t="str">
            <v xml:space="preserve">  </v>
          </cell>
          <cell r="G328" t="str">
            <v xml:space="preserve">  </v>
          </cell>
          <cell r="H328" t="str">
            <v xml:space="preserve">  </v>
          </cell>
          <cell r="I328" t="str">
            <v xml:space="preserve">서울특별시 강서구 공항대로 607 </v>
          </cell>
          <cell r="J328" t="str">
            <v xml:space="preserve">  </v>
          </cell>
          <cell r="K328" t="str">
            <v xml:space="preserve">  </v>
          </cell>
          <cell r="L328" t="str">
            <v xml:space="preserve">  </v>
          </cell>
          <cell r="M328" t="str">
            <v xml:space="preserve">  </v>
          </cell>
          <cell r="N328" t="str">
            <v xml:space="preserve">  </v>
          </cell>
          <cell r="O328" t="str">
            <v xml:space="preserve">  </v>
          </cell>
          <cell r="P328" t="str">
            <v xml:space="preserve">  </v>
          </cell>
          <cell r="Q328" t="str">
            <v/>
          </cell>
          <cell r="R328">
            <v>0</v>
          </cell>
          <cell r="S328">
            <v>0</v>
          </cell>
        </row>
        <row r="329">
          <cell r="A329" t="str">
            <v>서울도시개발㈜</v>
          </cell>
          <cell r="B329" t="str">
            <v>02-3660-9180</v>
          </cell>
          <cell r="C329" t="str">
            <v xml:space="preserve">  </v>
          </cell>
          <cell r="E329" t="str">
            <v xml:space="preserve">  </v>
          </cell>
          <cell r="F329" t="str">
            <v xml:space="preserve">  </v>
          </cell>
          <cell r="G329" t="str">
            <v xml:space="preserve">  </v>
          </cell>
          <cell r="H329" t="str">
            <v xml:space="preserve">  </v>
          </cell>
          <cell r="I329" t="str">
            <v xml:space="preserve">서울특별시 강서구 공항대로 607 </v>
          </cell>
          <cell r="J329" t="str">
            <v xml:space="preserve">  </v>
          </cell>
          <cell r="K329" t="str">
            <v xml:space="preserve">  </v>
          </cell>
          <cell r="L329" t="str">
            <v xml:space="preserve">  </v>
          </cell>
          <cell r="M329" t="str">
            <v xml:space="preserve">  </v>
          </cell>
          <cell r="N329" t="str">
            <v xml:space="preserve">  </v>
          </cell>
          <cell r="O329" t="str">
            <v xml:space="preserve">  </v>
          </cell>
          <cell r="P329" t="str">
            <v xml:space="preserve">  </v>
          </cell>
          <cell r="Q329" t="str">
            <v/>
          </cell>
          <cell r="R329">
            <v>0</v>
          </cell>
          <cell r="S329">
            <v>0</v>
          </cell>
        </row>
        <row r="330">
          <cell r="A330" t="str">
            <v>서울산림항공관리소</v>
          </cell>
          <cell r="B330" t="str">
            <v xml:space="preserve">  </v>
          </cell>
          <cell r="C330" t="str">
            <v xml:space="preserve">  </v>
          </cell>
          <cell r="E330" t="str">
            <v xml:space="preserve">  </v>
          </cell>
          <cell r="F330" t="str">
            <v xml:space="preserve">  </v>
          </cell>
          <cell r="G330" t="str">
            <v xml:space="preserve">  </v>
          </cell>
          <cell r="H330" t="str">
            <v xml:space="preserve">  </v>
          </cell>
          <cell r="I330" t="str">
            <v>서울특별시 강서구 하늘길 84 (오곡동)</v>
          </cell>
          <cell r="J330" t="str">
            <v xml:space="preserve">  </v>
          </cell>
          <cell r="K330" t="str">
            <v xml:space="preserve">  </v>
          </cell>
          <cell r="L330" t="str">
            <v xml:space="preserve">  </v>
          </cell>
          <cell r="M330" t="str">
            <v xml:space="preserve">  </v>
          </cell>
          <cell r="N330" t="str">
            <v xml:space="preserve">  </v>
          </cell>
          <cell r="O330" t="str">
            <v xml:space="preserve">  </v>
          </cell>
          <cell r="P330" t="str">
            <v xml:space="preserve">  </v>
          </cell>
          <cell r="Q330" t="str">
            <v/>
          </cell>
          <cell r="R330">
            <v>0</v>
          </cell>
          <cell r="S330">
            <v>0</v>
          </cell>
        </row>
        <row r="331">
          <cell r="A331" t="str">
            <v>서울지방항공청 비행점검센터</v>
          </cell>
          <cell r="B331" t="str">
            <v xml:space="preserve">  </v>
          </cell>
          <cell r="C331" t="str">
            <v xml:space="preserve">  </v>
          </cell>
          <cell r="E331" t="str">
            <v xml:space="preserve">  </v>
          </cell>
          <cell r="F331" t="str">
            <v xml:space="preserve">  </v>
          </cell>
          <cell r="G331" t="str">
            <v xml:space="preserve">  </v>
          </cell>
          <cell r="H331" t="str">
            <v xml:space="preserve">  </v>
          </cell>
          <cell r="I331" t="str">
            <v>경기도 안양시 동안구 동편로20번길 20 콤디빌딩 6,7층</v>
          </cell>
          <cell r="J331" t="str">
            <v xml:space="preserve">  </v>
          </cell>
          <cell r="K331" t="str">
            <v xml:space="preserve">  </v>
          </cell>
          <cell r="L331" t="str">
            <v xml:space="preserve">  </v>
          </cell>
          <cell r="M331" t="str">
            <v xml:space="preserve">  </v>
          </cell>
          <cell r="N331" t="str">
            <v xml:space="preserve">  </v>
          </cell>
          <cell r="O331" t="str">
            <v xml:space="preserve">  </v>
          </cell>
          <cell r="P331" t="str">
            <v xml:space="preserve">  </v>
          </cell>
          <cell r="Q331" t="str">
            <v/>
          </cell>
          <cell r="R331">
            <v>0</v>
          </cell>
          <cell r="S331">
            <v>0</v>
          </cell>
        </row>
        <row r="332">
          <cell r="A332" t="str">
            <v xml:space="preserve"> 서울지방항공청 비행점검센터</v>
          </cell>
          <cell r="B332" t="str">
            <v xml:space="preserve">  </v>
          </cell>
          <cell r="C332" t="str">
            <v xml:space="preserve">  </v>
          </cell>
          <cell r="E332" t="str">
            <v xml:space="preserve">  </v>
          </cell>
          <cell r="F332" t="str">
            <v xml:space="preserve">  </v>
          </cell>
          <cell r="G332" t="str">
            <v xml:space="preserve">  </v>
          </cell>
          <cell r="H332" t="str">
            <v xml:space="preserve">  </v>
          </cell>
          <cell r="I332" t="str">
            <v>서울특별시 강서구 오곡동 244-2  김포공항내 비행점검센터</v>
          </cell>
          <cell r="J332" t="str">
            <v xml:space="preserve">  </v>
          </cell>
          <cell r="K332" t="str">
            <v xml:space="preserve">  </v>
          </cell>
          <cell r="L332" t="str">
            <v xml:space="preserve">  </v>
          </cell>
          <cell r="M332" t="str">
            <v xml:space="preserve">  </v>
          </cell>
          <cell r="N332" t="str">
            <v xml:space="preserve">  </v>
          </cell>
          <cell r="O332" t="str">
            <v xml:space="preserve">  </v>
          </cell>
          <cell r="P332" t="str">
            <v xml:space="preserve">  </v>
          </cell>
          <cell r="Q332" t="str">
            <v/>
          </cell>
          <cell r="R332">
            <v>0</v>
          </cell>
          <cell r="S332">
            <v>0</v>
          </cell>
        </row>
        <row r="333">
          <cell r="A333" t="str">
            <v>서울플루이드시스템테크놀로지스㈜</v>
          </cell>
          <cell r="B333" t="str">
            <v>042-933-0695</v>
          </cell>
          <cell r="C333" t="str">
            <v>042-933-0698</v>
          </cell>
          <cell r="E333" t="str">
            <v>120-81-62482</v>
          </cell>
          <cell r="F333" t="str">
            <v>조문순</v>
          </cell>
          <cell r="G333" t="str">
            <v>도매</v>
          </cell>
          <cell r="H333" t="str">
            <v>밸브</v>
          </cell>
          <cell r="I333" t="str">
            <v>서울특별시 강남구 영동대로106길 23 (삼성동, 중앙빌딩)</v>
          </cell>
          <cell r="J333" t="str">
            <v xml:space="preserve">  </v>
          </cell>
          <cell r="K333" t="str">
            <v>김건훈과장(010-8573-0700)</v>
          </cell>
          <cell r="L333" t="str">
            <v>박한샘대리(010-6295-0807)</v>
          </cell>
          <cell r="M333" t="str">
            <v xml:space="preserve">  </v>
          </cell>
          <cell r="N333" t="str">
            <v xml:space="preserve">  </v>
          </cell>
          <cell r="O333" t="str">
            <v xml:space="preserve">  </v>
          </cell>
          <cell r="P333" t="str">
            <v xml:space="preserve">  </v>
          </cell>
          <cell r="Q333" t="str">
            <v/>
          </cell>
          <cell r="R333">
            <v>0</v>
          </cell>
          <cell r="S333">
            <v>0</v>
          </cell>
        </row>
        <row r="334">
          <cell r="A334" t="str">
            <v>서울플루이드시스템테크놀로지스㈜ 대전지사</v>
          </cell>
          <cell r="B334" t="str">
            <v>042-933-0695</v>
          </cell>
          <cell r="C334" t="str">
            <v>042-933-0698</v>
          </cell>
          <cell r="E334" t="str">
            <v>120-81-62482</v>
          </cell>
          <cell r="F334" t="str">
            <v>조문순</v>
          </cell>
          <cell r="G334" t="str">
            <v>도매</v>
          </cell>
          <cell r="H334" t="str">
            <v>밸브</v>
          </cell>
          <cell r="I334" t="str">
            <v>대전광역시 유성구 테크노2로 324-11</v>
          </cell>
          <cell r="J334" t="str">
            <v xml:space="preserve">  </v>
          </cell>
          <cell r="K334" t="str">
            <v>김건훈과장(010-8573-0700)</v>
          </cell>
          <cell r="L334" t="str">
            <v xml:space="preserve">  </v>
          </cell>
          <cell r="M334" t="str">
            <v xml:space="preserve">  </v>
          </cell>
          <cell r="N334" t="str">
            <v xml:space="preserve">  </v>
          </cell>
          <cell r="O334" t="str">
            <v xml:space="preserve">  </v>
          </cell>
          <cell r="P334" t="str">
            <v xml:space="preserve">  </v>
          </cell>
          <cell r="Q334" t="str">
            <v/>
          </cell>
          <cell r="R334">
            <v>0</v>
          </cell>
          <cell r="S334">
            <v>0</v>
          </cell>
        </row>
        <row r="335">
          <cell r="A335" t="str">
            <v>서평코리아</v>
          </cell>
          <cell r="B335" t="str">
            <v xml:space="preserve">  </v>
          </cell>
          <cell r="C335" t="str">
            <v xml:space="preserve">  </v>
          </cell>
          <cell r="H335">
            <v>0</v>
          </cell>
          <cell r="I335" t="str">
            <v>인천광역시 남동구 만월북로2번길 11-29</v>
          </cell>
          <cell r="J335" t="str">
            <v xml:space="preserve">  </v>
          </cell>
          <cell r="K335" t="str">
            <v xml:space="preserve">  </v>
          </cell>
          <cell r="L335" t="str">
            <v xml:space="preserve">  </v>
          </cell>
          <cell r="M335" t="str">
            <v xml:space="preserve">  </v>
          </cell>
          <cell r="N335" t="str">
            <v xml:space="preserve">  </v>
          </cell>
          <cell r="O335" t="str">
            <v xml:space="preserve">  </v>
          </cell>
          <cell r="P335" t="str">
            <v xml:space="preserve">  </v>
          </cell>
          <cell r="Q335" t="str">
            <v/>
          </cell>
          <cell r="R335">
            <v>0</v>
          </cell>
          <cell r="S335">
            <v>0</v>
          </cell>
        </row>
        <row r="336">
          <cell r="A336" t="str">
            <v>서해지방해양경찰청 항공단 여수고정익항공대</v>
          </cell>
          <cell r="B336" t="str">
            <v xml:space="preserve">  </v>
          </cell>
          <cell r="C336" t="str">
            <v xml:space="preserve">  </v>
          </cell>
          <cell r="H336">
            <v>0</v>
          </cell>
          <cell r="I336" t="str">
            <v>전라남도 여수시 율촌면 여순로 386 여수공항내 서해지방해양경찰청 항공단 여수고정익항공대</v>
          </cell>
          <cell r="J336" t="str">
            <v xml:space="preserve">  </v>
          </cell>
          <cell r="K336" t="str">
            <v xml:space="preserve">  </v>
          </cell>
          <cell r="L336" t="str">
            <v xml:space="preserve">  </v>
          </cell>
          <cell r="M336" t="str">
            <v xml:space="preserve">  </v>
          </cell>
          <cell r="N336" t="str">
            <v xml:space="preserve">  </v>
          </cell>
          <cell r="O336" t="str">
            <v xml:space="preserve">  </v>
          </cell>
          <cell r="P336" t="str">
            <v xml:space="preserve">  </v>
          </cell>
          <cell r="Q336" t="str">
            <v/>
          </cell>
          <cell r="R336">
            <v>0</v>
          </cell>
          <cell r="S336">
            <v>0</v>
          </cell>
        </row>
        <row r="337">
          <cell r="A337" t="str">
            <v>선두전자</v>
          </cell>
          <cell r="B337" t="str">
            <v>02-3397-3297</v>
          </cell>
          <cell r="C337" t="str">
            <v>02-3397-3292</v>
          </cell>
          <cell r="D337" t="str">
            <v xml:space="preserve"> sundoo97@sdtron.co.kr</v>
          </cell>
          <cell r="E337" t="str">
            <v>214-01-50765</v>
          </cell>
          <cell r="F337" t="str">
            <v>윤명섭</v>
          </cell>
          <cell r="G337" t="str">
            <v>제조</v>
          </cell>
          <cell r="H337" t="str">
            <v>가스분석기</v>
          </cell>
          <cell r="I337" t="str">
            <v>서울특별시 금천구 벚꽃로 278 SJ테크노빌 1004호</v>
          </cell>
          <cell r="J337" t="str">
            <v xml:space="preserve">  </v>
          </cell>
          <cell r="K337" t="str">
            <v>대구지사 이정원(053-256-3297)</v>
          </cell>
          <cell r="L337" t="str">
            <v xml:space="preserve">  </v>
          </cell>
          <cell r="M337" t="str">
            <v xml:space="preserve">  </v>
          </cell>
          <cell r="N337" t="str">
            <v xml:space="preserve">  </v>
          </cell>
          <cell r="O337" t="str">
            <v xml:space="preserve">  </v>
          </cell>
          <cell r="P337" t="str">
            <v xml:space="preserve">  </v>
          </cell>
          <cell r="Q337" t="str">
            <v/>
          </cell>
          <cell r="R337">
            <v>0</v>
          </cell>
          <cell r="S337">
            <v>0</v>
          </cell>
        </row>
        <row r="338">
          <cell r="A338" t="str">
            <v>선진건설㈜</v>
          </cell>
          <cell r="B338" t="str">
            <v>053-761-0704</v>
          </cell>
          <cell r="C338" t="str">
            <v xml:space="preserve">  </v>
          </cell>
          <cell r="E338" t="str">
            <v xml:space="preserve">  </v>
          </cell>
          <cell r="F338" t="str">
            <v xml:space="preserve">  </v>
          </cell>
          <cell r="G338" t="str">
            <v xml:space="preserve">  </v>
          </cell>
          <cell r="H338" t="str">
            <v xml:space="preserve">  </v>
          </cell>
          <cell r="I338" t="str">
            <v xml:space="preserve">  </v>
          </cell>
          <cell r="J338" t="str">
            <v xml:space="preserve">  </v>
          </cell>
          <cell r="K338" t="str">
            <v xml:space="preserve">  </v>
          </cell>
          <cell r="L338" t="str">
            <v xml:space="preserve">  </v>
          </cell>
          <cell r="M338" t="str">
            <v xml:space="preserve">  </v>
          </cell>
          <cell r="N338" t="str">
            <v xml:space="preserve">  </v>
          </cell>
          <cell r="O338" t="str">
            <v xml:space="preserve">  </v>
          </cell>
          <cell r="P338" t="str">
            <v xml:space="preserve">  </v>
          </cell>
          <cell r="Q338" t="str">
            <v/>
          </cell>
          <cell r="R338">
            <v>0</v>
          </cell>
          <cell r="S338">
            <v>0</v>
          </cell>
        </row>
        <row r="339">
          <cell r="A339" t="str">
            <v>㈜성명엔지니어링</v>
          </cell>
          <cell r="B339" t="str">
            <v>010-3822-5101</v>
          </cell>
          <cell r="C339" t="str">
            <v>053-581-9600</v>
          </cell>
          <cell r="E339" t="str">
            <v>503-81-57826</v>
          </cell>
          <cell r="F339" t="str">
            <v>이성수</v>
          </cell>
          <cell r="G339" t="str">
            <v>건설</v>
          </cell>
          <cell r="H339" t="str">
            <v>기계설비</v>
          </cell>
          <cell r="I339" t="str">
            <v xml:space="preserve">  </v>
          </cell>
          <cell r="J339" t="str">
            <v xml:space="preserve">  </v>
          </cell>
          <cell r="K339" t="str">
            <v xml:space="preserve">  </v>
          </cell>
          <cell r="L339" t="str">
            <v xml:space="preserve">  </v>
          </cell>
          <cell r="M339" t="str">
            <v xml:space="preserve">  </v>
          </cell>
          <cell r="N339" t="str">
            <v xml:space="preserve">  </v>
          </cell>
          <cell r="O339" t="str">
            <v xml:space="preserve">  </v>
          </cell>
          <cell r="P339" t="str">
            <v xml:space="preserve">  </v>
          </cell>
          <cell r="Q339" t="str">
            <v/>
          </cell>
          <cell r="R339">
            <v>0</v>
          </cell>
          <cell r="S339">
            <v>0</v>
          </cell>
        </row>
        <row r="340">
          <cell r="A340" t="str">
            <v>성신조선㈜</v>
          </cell>
          <cell r="B340" t="str">
            <v>052-269-2390</v>
          </cell>
          <cell r="C340" t="str">
            <v>052-269-2391</v>
          </cell>
          <cell r="D340" t="str">
            <v>sunhunt1@naver.com</v>
          </cell>
          <cell r="E340" t="str">
            <v>610-81-90201</v>
          </cell>
          <cell r="F340" t="str">
            <v>김철범</v>
          </cell>
          <cell r="G340" t="str">
            <v>제조업</v>
          </cell>
          <cell r="H340" t="str">
            <v>강선건조</v>
          </cell>
          <cell r="I340" t="str">
            <v>울산광역시 남구 용잠로 441</v>
          </cell>
          <cell r="J340" t="str">
            <v xml:space="preserve">  </v>
          </cell>
          <cell r="K340" t="str">
            <v>오병수과장</v>
          </cell>
          <cell r="L340" t="str">
            <v xml:space="preserve">  </v>
          </cell>
          <cell r="M340" t="str">
            <v xml:space="preserve">  </v>
          </cell>
          <cell r="N340" t="str">
            <v xml:space="preserve">  </v>
          </cell>
          <cell r="O340" t="str">
            <v xml:space="preserve">  </v>
          </cell>
          <cell r="P340" t="str">
            <v xml:space="preserve">  </v>
          </cell>
          <cell r="Q340" t="str">
            <v/>
          </cell>
          <cell r="R340">
            <v>0</v>
          </cell>
          <cell r="S340">
            <v>0</v>
          </cell>
        </row>
        <row r="341">
          <cell r="A341" t="str">
            <v>성우오토모티브㈜ 충주공장</v>
          </cell>
          <cell r="B341" t="str">
            <v xml:space="preserve">  </v>
          </cell>
          <cell r="C341" t="str">
            <v xml:space="preserve">  </v>
          </cell>
          <cell r="E341" t="str">
            <v xml:space="preserve">  </v>
          </cell>
          <cell r="F341" t="str">
            <v xml:space="preserve">  </v>
          </cell>
          <cell r="G341" t="str">
            <v xml:space="preserve">  </v>
          </cell>
          <cell r="H341" t="str">
            <v xml:space="preserve">  </v>
          </cell>
          <cell r="I341" t="str">
            <v>충청북도 충주시 충주호수로 344</v>
          </cell>
          <cell r="J341" t="str">
            <v xml:space="preserve">  </v>
          </cell>
          <cell r="K341" t="str">
            <v xml:space="preserve">  </v>
          </cell>
          <cell r="L341" t="str">
            <v xml:space="preserve">  </v>
          </cell>
          <cell r="M341" t="str">
            <v xml:space="preserve">  </v>
          </cell>
          <cell r="N341" t="str">
            <v xml:space="preserve">  </v>
          </cell>
          <cell r="O341" t="str">
            <v xml:space="preserve">  </v>
          </cell>
          <cell r="P341" t="str">
            <v xml:space="preserve">  </v>
          </cell>
          <cell r="Q341" t="str">
            <v/>
          </cell>
          <cell r="R341">
            <v>0</v>
          </cell>
          <cell r="S341">
            <v>0</v>
          </cell>
        </row>
        <row r="342">
          <cell r="A342" t="str">
            <v>성우플라텍㈜</v>
          </cell>
          <cell r="B342" t="str">
            <v xml:space="preserve">  </v>
          </cell>
          <cell r="C342" t="str">
            <v xml:space="preserve">  </v>
          </cell>
          <cell r="E342" t="str">
            <v xml:space="preserve">  </v>
          </cell>
          <cell r="F342" t="str">
            <v xml:space="preserve">  </v>
          </cell>
          <cell r="G342" t="str">
            <v xml:space="preserve">  </v>
          </cell>
          <cell r="H342" t="str">
            <v xml:space="preserve">  </v>
          </cell>
          <cell r="I342" t="str">
            <v>경상북도 칠곡군 왜관읍 공단로8길 67</v>
          </cell>
          <cell r="J342" t="str">
            <v xml:space="preserve">  </v>
          </cell>
          <cell r="K342" t="str">
            <v xml:space="preserve">  </v>
          </cell>
          <cell r="L342" t="str">
            <v xml:space="preserve">  </v>
          </cell>
          <cell r="M342" t="str">
            <v xml:space="preserve">  </v>
          </cell>
          <cell r="N342" t="str">
            <v xml:space="preserve">  </v>
          </cell>
          <cell r="O342" t="str">
            <v xml:space="preserve">  </v>
          </cell>
          <cell r="P342" t="str">
            <v xml:space="preserve">  </v>
          </cell>
          <cell r="Q342" t="str">
            <v/>
          </cell>
          <cell r="R342">
            <v>0</v>
          </cell>
          <cell r="S342">
            <v>0</v>
          </cell>
        </row>
        <row r="343">
          <cell r="A343" t="str">
            <v>성원메디칼㈜</v>
          </cell>
          <cell r="B343" t="str">
            <v xml:space="preserve">  </v>
          </cell>
          <cell r="C343" t="str">
            <v xml:space="preserve">  </v>
          </cell>
          <cell r="E343" t="str">
            <v xml:space="preserve">  </v>
          </cell>
          <cell r="F343" t="str">
            <v xml:space="preserve">  </v>
          </cell>
          <cell r="G343" t="str">
            <v xml:space="preserve">  </v>
          </cell>
          <cell r="H343" t="str">
            <v xml:space="preserve">  </v>
          </cell>
          <cell r="I343" t="str">
            <v>충청북도 청주시 흥덕구 강내면 태성탑연로 199</v>
          </cell>
          <cell r="J343" t="str">
            <v xml:space="preserve">  </v>
          </cell>
          <cell r="K343" t="str">
            <v xml:space="preserve">  </v>
          </cell>
          <cell r="L343" t="str">
            <v xml:space="preserve">  </v>
          </cell>
          <cell r="M343" t="str">
            <v xml:space="preserve">  </v>
          </cell>
          <cell r="N343" t="str">
            <v xml:space="preserve">  </v>
          </cell>
          <cell r="O343" t="str">
            <v xml:space="preserve">  </v>
          </cell>
          <cell r="P343" t="str">
            <v xml:space="preserve">  </v>
          </cell>
          <cell r="Q343" t="str">
            <v/>
          </cell>
          <cell r="R343">
            <v>0</v>
          </cell>
          <cell r="S343">
            <v>0</v>
          </cell>
        </row>
        <row r="344">
          <cell r="A344" t="str">
            <v>성창중공업㈜</v>
          </cell>
          <cell r="B344" t="str">
            <v xml:space="preserve">  </v>
          </cell>
          <cell r="C344" t="str">
            <v xml:space="preserve">  </v>
          </cell>
          <cell r="E344" t="str">
            <v xml:space="preserve">  </v>
          </cell>
          <cell r="F344" t="str">
            <v xml:space="preserve">  </v>
          </cell>
          <cell r="G344" t="str">
            <v xml:space="preserve">  </v>
          </cell>
          <cell r="H344" t="str">
            <v xml:space="preserve">  </v>
          </cell>
          <cell r="I344" t="str">
            <v xml:space="preserve">전라남도 순천시 서면 청소길 111 </v>
          </cell>
          <cell r="J344" t="str">
            <v xml:space="preserve">  </v>
          </cell>
          <cell r="K344" t="str">
            <v xml:space="preserve">  </v>
          </cell>
          <cell r="L344" t="str">
            <v xml:space="preserve">  </v>
          </cell>
          <cell r="M344" t="str">
            <v xml:space="preserve">  </v>
          </cell>
          <cell r="N344" t="str">
            <v xml:space="preserve">  </v>
          </cell>
          <cell r="O344" t="str">
            <v xml:space="preserve">  </v>
          </cell>
          <cell r="P344" t="str">
            <v xml:space="preserve">  </v>
          </cell>
          <cell r="Q344" t="str">
            <v/>
          </cell>
          <cell r="R344">
            <v>0</v>
          </cell>
          <cell r="S344">
            <v>0</v>
          </cell>
        </row>
        <row r="345">
          <cell r="A345" t="str">
            <v>성화기전</v>
          </cell>
          <cell r="B345" t="str">
            <v xml:space="preserve">  </v>
          </cell>
          <cell r="C345" t="str">
            <v xml:space="preserve">  </v>
          </cell>
          <cell r="E345" t="str">
            <v xml:space="preserve">  </v>
          </cell>
          <cell r="F345" t="str">
            <v xml:space="preserve">  </v>
          </cell>
          <cell r="G345" t="str">
            <v xml:space="preserve">  </v>
          </cell>
          <cell r="H345" t="str">
            <v xml:space="preserve">  </v>
          </cell>
          <cell r="I345" t="str">
            <v>경상남도 창원시 마산회원구 내서읍 중리공단로2길 14-1</v>
          </cell>
          <cell r="J345" t="str">
            <v xml:space="preserve">  </v>
          </cell>
          <cell r="K345" t="str">
            <v xml:space="preserve">  </v>
          </cell>
          <cell r="L345" t="str">
            <v xml:space="preserve">  </v>
          </cell>
          <cell r="M345" t="str">
            <v xml:space="preserve">  </v>
          </cell>
          <cell r="N345" t="str">
            <v xml:space="preserve">  </v>
          </cell>
          <cell r="O345" t="str">
            <v xml:space="preserve">  </v>
          </cell>
          <cell r="P345" t="str">
            <v xml:space="preserve">  </v>
          </cell>
          <cell r="Q345" t="str">
            <v/>
          </cell>
          <cell r="R345">
            <v>0</v>
          </cell>
          <cell r="S345">
            <v>0</v>
          </cell>
        </row>
        <row r="346">
          <cell r="A346" t="str">
            <v>성희기계기술</v>
          </cell>
          <cell r="B346" t="str">
            <v>052-266-0870</v>
          </cell>
          <cell r="C346" t="str">
            <v>052-266-0871</v>
          </cell>
          <cell r="E346" t="str">
            <v>610-20-73351</v>
          </cell>
          <cell r="F346" t="str">
            <v>윤제광</v>
          </cell>
          <cell r="G346" t="str">
            <v>제조</v>
          </cell>
          <cell r="H346" t="str">
            <v>기타금속가공</v>
          </cell>
          <cell r="I346" t="str">
            <v>울산광역시 울주군 청량면 화창1길 17</v>
          </cell>
          <cell r="J346" t="str">
            <v xml:space="preserve">  </v>
          </cell>
          <cell r="K346" t="str">
            <v xml:space="preserve">  </v>
          </cell>
          <cell r="L346" t="str">
            <v xml:space="preserve">  </v>
          </cell>
          <cell r="M346" t="str">
            <v xml:space="preserve">  </v>
          </cell>
          <cell r="N346" t="str">
            <v xml:space="preserve">  </v>
          </cell>
          <cell r="O346" t="str">
            <v xml:space="preserve">  </v>
          </cell>
          <cell r="P346" t="str">
            <v xml:space="preserve">  </v>
          </cell>
          <cell r="Q346" t="str">
            <v/>
          </cell>
          <cell r="R346">
            <v>0</v>
          </cell>
          <cell r="S346">
            <v>0</v>
          </cell>
        </row>
        <row r="347">
          <cell r="A347" t="str">
            <v>세보테크㈜ 목포공장</v>
          </cell>
          <cell r="B347" t="str">
            <v xml:space="preserve">  </v>
          </cell>
          <cell r="C347" t="str">
            <v xml:space="preserve">  </v>
          </cell>
          <cell r="E347" t="str">
            <v xml:space="preserve">  </v>
          </cell>
          <cell r="F347" t="str">
            <v xml:space="preserve">  </v>
          </cell>
          <cell r="G347" t="str">
            <v xml:space="preserve">  </v>
          </cell>
          <cell r="H347" t="str">
            <v xml:space="preserve">  </v>
          </cell>
          <cell r="I347" t="str">
            <v xml:space="preserve">전라남도 영암군 삼호읍 용앙로 172 </v>
          </cell>
          <cell r="J347" t="str">
            <v xml:space="preserve">  </v>
          </cell>
          <cell r="K347" t="str">
            <v xml:space="preserve">  </v>
          </cell>
          <cell r="L347" t="str">
            <v xml:space="preserve">  </v>
          </cell>
          <cell r="M347" t="str">
            <v xml:space="preserve">  </v>
          </cell>
          <cell r="N347" t="str">
            <v xml:space="preserve">  </v>
          </cell>
          <cell r="O347" t="str">
            <v xml:space="preserve">  </v>
          </cell>
          <cell r="P347" t="str">
            <v xml:space="preserve">  </v>
          </cell>
          <cell r="Q347" t="str">
            <v/>
          </cell>
          <cell r="R347">
            <v>0</v>
          </cell>
          <cell r="S347">
            <v>0</v>
          </cell>
        </row>
        <row r="348">
          <cell r="A348" t="str">
            <v>㈜세아에프에스</v>
          </cell>
          <cell r="B348" t="str">
            <v>031-612-3658</v>
          </cell>
          <cell r="C348" t="str">
            <v>031-665-0766</v>
          </cell>
          <cell r="E348" t="str">
            <v>125-81-01272</v>
          </cell>
          <cell r="F348" t="str">
            <v>이진건</v>
          </cell>
          <cell r="G348" t="str">
            <v>제조업</v>
          </cell>
          <cell r="H348" t="str">
            <v>강관</v>
          </cell>
          <cell r="I348" t="str">
            <v>경기도 평택시 진위면 신리길 19</v>
          </cell>
          <cell r="J348" t="str">
            <v xml:space="preserve">  </v>
          </cell>
          <cell r="K348" t="str">
            <v xml:space="preserve">  </v>
          </cell>
          <cell r="L348" t="str">
            <v xml:space="preserve">  </v>
          </cell>
          <cell r="M348" t="str">
            <v xml:space="preserve">  </v>
          </cell>
          <cell r="N348" t="str">
            <v xml:space="preserve">  </v>
          </cell>
          <cell r="O348" t="str">
            <v xml:space="preserve">  </v>
          </cell>
          <cell r="P348" t="str">
            <v xml:space="preserve">  </v>
          </cell>
          <cell r="Q348" t="str">
            <v/>
          </cell>
          <cell r="R348">
            <v>0</v>
          </cell>
          <cell r="S348">
            <v>0</v>
          </cell>
        </row>
        <row r="349">
          <cell r="A349" t="str">
            <v>세안기술㈜</v>
          </cell>
          <cell r="B349" t="str">
            <v>054-778-1846</v>
          </cell>
          <cell r="C349" t="str">
            <v xml:space="preserve">  </v>
          </cell>
          <cell r="E349" t="str">
            <v>112-81-47461</v>
          </cell>
          <cell r="F349" t="str">
            <v>박재석</v>
          </cell>
          <cell r="G349" t="str">
            <v>서비스</v>
          </cell>
          <cell r="H349" t="str">
            <v>비파되검사</v>
          </cell>
          <cell r="I349" t="str">
            <v>서울특별시 금천구 가산디지털2로 184, 910 (가산동, 벽산디지털밸리2차)</v>
          </cell>
          <cell r="J349" t="str">
            <v xml:space="preserve">  </v>
          </cell>
          <cell r="K349" t="str">
            <v xml:space="preserve">  </v>
          </cell>
          <cell r="L349" t="str">
            <v xml:space="preserve">  </v>
          </cell>
          <cell r="M349" t="str">
            <v xml:space="preserve">  </v>
          </cell>
          <cell r="N349" t="str">
            <v xml:space="preserve">  </v>
          </cell>
          <cell r="O349" t="str">
            <v xml:space="preserve">  </v>
          </cell>
          <cell r="P349" t="str">
            <v xml:space="preserve">  </v>
          </cell>
          <cell r="Q349" t="str">
            <v/>
          </cell>
          <cell r="R349">
            <v>0</v>
          </cell>
          <cell r="S349">
            <v>0</v>
          </cell>
        </row>
        <row r="350">
          <cell r="A350" t="str">
            <v>세원화성㈜</v>
          </cell>
          <cell r="B350" t="str">
            <v xml:space="preserve">  </v>
          </cell>
          <cell r="C350" t="str">
            <v xml:space="preserve">  </v>
          </cell>
          <cell r="E350" t="str">
            <v xml:space="preserve">  </v>
          </cell>
          <cell r="F350" t="str">
            <v xml:space="preserve">  </v>
          </cell>
          <cell r="G350" t="str">
            <v xml:space="preserve">  </v>
          </cell>
          <cell r="H350" t="str">
            <v xml:space="preserve">  </v>
          </cell>
          <cell r="I350" t="str">
            <v>대전광역시 대덕구 대화로52번길 115</v>
          </cell>
          <cell r="J350" t="str">
            <v xml:space="preserve">  </v>
          </cell>
          <cell r="K350" t="str">
            <v xml:space="preserve">  </v>
          </cell>
          <cell r="L350" t="str">
            <v xml:space="preserve">  </v>
          </cell>
          <cell r="M350" t="str">
            <v xml:space="preserve">  </v>
          </cell>
          <cell r="N350" t="str">
            <v xml:space="preserve">  </v>
          </cell>
          <cell r="O350" t="str">
            <v xml:space="preserve">  </v>
          </cell>
          <cell r="P350" t="str">
            <v xml:space="preserve">  </v>
          </cell>
          <cell r="Q350" t="str">
            <v/>
          </cell>
          <cell r="R350">
            <v>0</v>
          </cell>
          <cell r="S350">
            <v>0</v>
          </cell>
        </row>
        <row r="351">
          <cell r="A351" t="str">
            <v>세인교정기기㈜</v>
          </cell>
          <cell r="B351" t="str">
            <v>02-419-6111</v>
          </cell>
          <cell r="C351" t="str">
            <v>02-419-6501</v>
          </cell>
          <cell r="D351" t="str">
            <v>jjkim@sanecal.com</v>
          </cell>
          <cell r="E351" t="str">
            <v>219-81-16935</v>
          </cell>
          <cell r="F351" t="str">
            <v>강찬</v>
          </cell>
          <cell r="G351" t="str">
            <v>도매</v>
          </cell>
          <cell r="H351" t="str">
            <v>교정기기</v>
          </cell>
          <cell r="I351" t="str">
            <v>서울특별시 송파구 올림픽로 293-19 현대타워 911</v>
          </cell>
          <cell r="J351" t="str">
            <v xml:space="preserve">  </v>
          </cell>
          <cell r="K351" t="str">
            <v>김정진대리(010-7284-6112)</v>
          </cell>
          <cell r="L351" t="str">
            <v xml:space="preserve">  </v>
          </cell>
          <cell r="M351" t="str">
            <v xml:space="preserve">  </v>
          </cell>
          <cell r="N351" t="str">
            <v xml:space="preserve">  </v>
          </cell>
          <cell r="O351" t="str">
            <v xml:space="preserve">  </v>
          </cell>
          <cell r="P351" t="str">
            <v xml:space="preserve">  </v>
          </cell>
          <cell r="Q351" t="str">
            <v/>
          </cell>
          <cell r="R351">
            <v>0</v>
          </cell>
          <cell r="S351">
            <v>0</v>
          </cell>
        </row>
        <row r="352">
          <cell r="A352" t="str">
            <v>세종공업㈜</v>
          </cell>
          <cell r="B352" t="str">
            <v>031-219-9888</v>
          </cell>
          <cell r="C352" t="str">
            <v>031-888-9244</v>
          </cell>
          <cell r="E352" t="str">
            <v>620-81-00119</v>
          </cell>
          <cell r="F352" t="str">
            <v>최순철</v>
          </cell>
          <cell r="G352" t="str">
            <v>제조업</v>
          </cell>
          <cell r="H352" t="str">
            <v>자동차부품, 기계제작</v>
          </cell>
          <cell r="I352" t="str">
            <v>울산광역시 북구 공단길 4 (효문동)</v>
          </cell>
          <cell r="J352" t="str">
            <v xml:space="preserve">  </v>
          </cell>
          <cell r="K352" t="str">
            <v>표재영연구원(010-9451-3237)</v>
          </cell>
          <cell r="L352" t="str">
            <v xml:space="preserve">  </v>
          </cell>
          <cell r="M352" t="str">
            <v xml:space="preserve">  </v>
          </cell>
          <cell r="N352" t="str">
            <v xml:space="preserve">  </v>
          </cell>
          <cell r="O352" t="str">
            <v xml:space="preserve">  </v>
          </cell>
          <cell r="P352" t="str">
            <v>배송지: 경기도 용인시 기흥구 영덕동 1029  U-TOWER 31층 3105호</v>
          </cell>
          <cell r="Q352" t="str">
            <v/>
          </cell>
          <cell r="R352">
            <v>0</v>
          </cell>
          <cell r="S352">
            <v>0</v>
          </cell>
        </row>
        <row r="353">
          <cell r="A353" t="str">
            <v>세종공업㈜ 수원연구소</v>
          </cell>
          <cell r="B353" t="str">
            <v>031-219-9888</v>
          </cell>
          <cell r="C353" t="str">
            <v>031-888-9244</v>
          </cell>
          <cell r="D353" t="str">
            <v>kaizer7014@sjku.co.kr</v>
          </cell>
          <cell r="E353" t="str">
            <v xml:space="preserve">  </v>
          </cell>
          <cell r="F353" t="str">
            <v xml:space="preserve">  </v>
          </cell>
          <cell r="G353" t="str">
            <v xml:space="preserve">  </v>
          </cell>
          <cell r="H353" t="str">
            <v xml:space="preserve">  </v>
          </cell>
          <cell r="I353" t="str">
            <v xml:space="preserve">경기도 수원시 영통구 광교로 145  (이의동) </v>
          </cell>
          <cell r="J353" t="str">
            <v xml:space="preserve">  </v>
          </cell>
          <cell r="K353" t="str">
            <v>김태완연구원(010-2666-7014)</v>
          </cell>
          <cell r="L353" t="str">
            <v xml:space="preserve">  </v>
          </cell>
          <cell r="M353" t="str">
            <v xml:space="preserve">  </v>
          </cell>
          <cell r="N353" t="str">
            <v xml:space="preserve">  </v>
          </cell>
          <cell r="O353" t="str">
            <v xml:space="preserve">  </v>
          </cell>
          <cell r="P353" t="str">
            <v xml:space="preserve">  </v>
          </cell>
          <cell r="Q353" t="str">
            <v/>
          </cell>
          <cell r="R353">
            <v>0</v>
          </cell>
          <cell r="S353">
            <v>0</v>
          </cell>
        </row>
        <row r="354">
          <cell r="A354" t="str">
            <v>세종계측기기센터</v>
          </cell>
          <cell r="B354" t="str">
            <v>041-533-3880</v>
          </cell>
          <cell r="C354" t="str">
            <v>041-533-3830</v>
          </cell>
          <cell r="D354">
            <v>0</v>
          </cell>
          <cell r="E354" t="str">
            <v>312-32-20614</v>
          </cell>
          <cell r="F354" t="str">
            <v>김효택</v>
          </cell>
          <cell r="G354" t="str">
            <v>도소매업</v>
          </cell>
          <cell r="H354" t="str">
            <v>계측기기</v>
          </cell>
          <cell r="I354" t="str">
            <v>충청남도 아산시 배방읍 북수로111번길 9-9, 102호</v>
          </cell>
          <cell r="J354" t="str">
            <v xml:space="preserve">  </v>
          </cell>
          <cell r="K354" t="str">
            <v>박민호(010-6500-0105)</v>
          </cell>
          <cell r="L354" t="str">
            <v xml:space="preserve">  </v>
          </cell>
          <cell r="M354" t="str">
            <v xml:space="preserve">  </v>
          </cell>
          <cell r="N354" t="str">
            <v xml:space="preserve">  </v>
          </cell>
          <cell r="O354" t="str">
            <v xml:space="preserve">  </v>
          </cell>
          <cell r="P354" t="str">
            <v xml:space="preserve">  </v>
          </cell>
          <cell r="Q354" t="str">
            <v/>
          </cell>
          <cell r="R354">
            <v>0</v>
          </cell>
          <cell r="S354">
            <v>0</v>
          </cell>
        </row>
        <row r="355">
          <cell r="A355" t="str">
            <v>센서코리아</v>
          </cell>
          <cell r="B355" t="str">
            <v>031-430-0870</v>
          </cell>
          <cell r="C355" t="str">
            <v>031-430-0872</v>
          </cell>
          <cell r="D355" t="str">
            <v>skyhark@nate.com</v>
          </cell>
          <cell r="E355" t="str">
            <v>140-06-94356</v>
          </cell>
          <cell r="F355" t="str">
            <v>박강학</v>
          </cell>
          <cell r="G355" t="str">
            <v>도소매</v>
          </cell>
          <cell r="H355" t="str">
            <v>계측기</v>
          </cell>
          <cell r="I355" t="str">
            <v>경기도 시흥시 공단1대로 204, 35동 202호 (정왕동, 시화유통상가)</v>
          </cell>
          <cell r="J355" t="str">
            <v>회원사 ( 35% D.C. )</v>
          </cell>
          <cell r="K355" t="str">
            <v>박강학사장(010-8869-8742)</v>
          </cell>
          <cell r="L355" t="str">
            <v xml:space="preserve">  </v>
          </cell>
          <cell r="M355" t="str">
            <v xml:space="preserve">  </v>
          </cell>
          <cell r="N355" t="str">
            <v xml:space="preserve">  </v>
          </cell>
          <cell r="O355" t="str">
            <v xml:space="preserve">  </v>
          </cell>
          <cell r="P355" t="str">
            <v xml:space="preserve">  </v>
          </cell>
          <cell r="Q355" t="str">
            <v/>
          </cell>
          <cell r="R355">
            <v>0</v>
          </cell>
          <cell r="S355">
            <v>0</v>
          </cell>
        </row>
        <row r="356">
          <cell r="A356" t="str">
            <v>수광산업㈜</v>
          </cell>
          <cell r="B356" t="str">
            <v>031-437-1091</v>
          </cell>
          <cell r="C356" t="str">
            <v>031-437-1093</v>
          </cell>
          <cell r="D356" t="str">
            <v>skpump@hanmail.net</v>
          </cell>
          <cell r="E356" t="str">
            <v>134-86-24051</v>
          </cell>
          <cell r="F356" t="str">
            <v>이준기</v>
          </cell>
          <cell r="G356" t="str">
            <v>제조업</v>
          </cell>
          <cell r="H356" t="str">
            <v>펌프모타</v>
          </cell>
          <cell r="I356" t="str">
            <v>경기도 안산시 단원구 정왕천동로 170 (성곡동)</v>
          </cell>
          <cell r="J356" t="str">
            <v xml:space="preserve">  </v>
          </cell>
          <cell r="K356" t="str">
            <v>박차원대리(010-9082-8353)</v>
          </cell>
          <cell r="L356" t="str">
            <v xml:space="preserve">  </v>
          </cell>
          <cell r="M356" t="str">
            <v xml:space="preserve">  </v>
          </cell>
          <cell r="N356" t="str">
            <v xml:space="preserve">  </v>
          </cell>
          <cell r="O356" t="str">
            <v xml:space="preserve">  </v>
          </cell>
          <cell r="P356" t="str">
            <v xml:space="preserve">  </v>
          </cell>
          <cell r="Q356" t="str">
            <v/>
          </cell>
          <cell r="R356">
            <v>0</v>
          </cell>
          <cell r="S356">
            <v>0</v>
          </cell>
        </row>
        <row r="357">
          <cell r="A357" t="str">
            <v>㈜스마트라인</v>
          </cell>
          <cell r="B357" t="str">
            <v>02-848-8066</v>
          </cell>
          <cell r="C357" t="str">
            <v>02-848-8067</v>
          </cell>
          <cell r="E357" t="str">
            <v>108-81-26375</v>
          </cell>
          <cell r="F357" t="str">
            <v>임상순</v>
          </cell>
          <cell r="G357" t="str">
            <v>제조</v>
          </cell>
          <cell r="H357" t="str">
            <v>자동제어기기</v>
          </cell>
          <cell r="I357" t="str">
            <v>경기도 광명시 하안로 60 (소하동,광명SK테크노파크D동 1310호)</v>
          </cell>
          <cell r="J357" t="str">
            <v xml:space="preserve">  </v>
          </cell>
          <cell r="K357" t="str">
            <v xml:space="preserve">  </v>
          </cell>
          <cell r="L357" t="str">
            <v xml:space="preserve">  </v>
          </cell>
          <cell r="M357" t="str">
            <v xml:space="preserve">  </v>
          </cell>
          <cell r="N357" t="str">
            <v xml:space="preserve">  </v>
          </cell>
          <cell r="O357" t="str">
            <v xml:space="preserve">  </v>
          </cell>
          <cell r="P357" t="str">
            <v xml:space="preserve">  </v>
          </cell>
          <cell r="Q357" t="str">
            <v/>
          </cell>
          <cell r="R357">
            <v>0</v>
          </cell>
          <cell r="S357">
            <v>0</v>
          </cell>
        </row>
        <row r="358">
          <cell r="A358" t="str">
            <v>스마트엔지니어링</v>
          </cell>
          <cell r="B358" t="str">
            <v>042-934-5412</v>
          </cell>
          <cell r="C358" t="str">
            <v>042-936-5412</v>
          </cell>
          <cell r="E358" t="str">
            <v>314-25-75780</v>
          </cell>
          <cell r="F358" t="str">
            <v>김영선</v>
          </cell>
          <cell r="G358" t="str">
            <v>제조업</v>
          </cell>
          <cell r="H358" t="str">
            <v>특수목적용기계제작</v>
          </cell>
          <cell r="I358" t="str">
            <v>대전광역시 유성구 테크노2로 309-16 (탑립동, 3동) 2층</v>
          </cell>
          <cell r="J358" t="str">
            <v xml:space="preserve">  </v>
          </cell>
          <cell r="K358" t="str">
            <v>서정일이사(010-5533-7530)</v>
          </cell>
          <cell r="L358" t="str">
            <v xml:space="preserve">  </v>
          </cell>
          <cell r="M358" t="str">
            <v xml:space="preserve">  </v>
          </cell>
          <cell r="N358" t="str">
            <v xml:space="preserve">  </v>
          </cell>
          <cell r="O358" t="str">
            <v xml:space="preserve">  </v>
          </cell>
          <cell r="P358" t="str">
            <v xml:space="preserve">  </v>
          </cell>
          <cell r="Q358" t="str">
            <v/>
          </cell>
          <cell r="R358">
            <v>0</v>
          </cell>
          <cell r="S358">
            <v>0</v>
          </cell>
        </row>
        <row r="359">
          <cell r="A359" t="str">
            <v>스메코</v>
          </cell>
          <cell r="B359" t="str">
            <v>041-864-3030</v>
          </cell>
          <cell r="C359" t="str">
            <v>041-864-3883</v>
          </cell>
          <cell r="E359" t="str">
            <v>305-13-73956</v>
          </cell>
          <cell r="F359" t="str">
            <v>이화석</v>
          </cell>
          <cell r="G359" t="str">
            <v>제조</v>
          </cell>
          <cell r="H359" t="str">
            <v>자동차부품</v>
          </cell>
          <cell r="I359" t="str">
            <v xml:space="preserve">세종특별자치시 연동면 샘째길 29 </v>
          </cell>
          <cell r="J359" t="str">
            <v xml:space="preserve">  </v>
          </cell>
          <cell r="K359" t="str">
            <v xml:space="preserve">  </v>
          </cell>
          <cell r="L359" t="str">
            <v xml:space="preserve">  </v>
          </cell>
          <cell r="M359" t="str">
            <v xml:space="preserve">  </v>
          </cell>
          <cell r="N359" t="str">
            <v xml:space="preserve">  </v>
          </cell>
          <cell r="O359" t="str">
            <v xml:space="preserve">  </v>
          </cell>
          <cell r="P359" t="str">
            <v xml:space="preserve">  </v>
          </cell>
          <cell r="Q359" t="str">
            <v/>
          </cell>
          <cell r="R359">
            <v>0</v>
          </cell>
          <cell r="S359">
            <v>0</v>
          </cell>
        </row>
        <row r="360">
          <cell r="A360" t="str">
            <v>스타리온 성철</v>
          </cell>
          <cell r="B360" t="str">
            <v xml:space="preserve">  </v>
          </cell>
          <cell r="C360" t="str">
            <v xml:space="preserve">  </v>
          </cell>
          <cell r="E360" t="str">
            <v xml:space="preserve">  </v>
          </cell>
          <cell r="F360" t="str">
            <v xml:space="preserve">  </v>
          </cell>
          <cell r="G360" t="str">
            <v xml:space="preserve">  </v>
          </cell>
          <cell r="H360" t="str">
            <v xml:space="preserve">  </v>
          </cell>
          <cell r="I360" t="str">
            <v>경상남도 창원시 성산구 성산패총로 29</v>
          </cell>
          <cell r="J360" t="str">
            <v xml:space="preserve">  </v>
          </cell>
          <cell r="K360" t="str">
            <v xml:space="preserve">  </v>
          </cell>
          <cell r="L360" t="str">
            <v xml:space="preserve">  </v>
          </cell>
          <cell r="M360" t="str">
            <v xml:space="preserve">  </v>
          </cell>
          <cell r="N360" t="str">
            <v xml:space="preserve">  </v>
          </cell>
          <cell r="O360" t="str">
            <v xml:space="preserve">  </v>
          </cell>
          <cell r="P360" t="str">
            <v xml:space="preserve">  </v>
          </cell>
          <cell r="Q360" t="str">
            <v/>
          </cell>
          <cell r="R360">
            <v>0</v>
          </cell>
          <cell r="S360">
            <v>0</v>
          </cell>
        </row>
        <row r="361">
          <cell r="A361" t="str">
            <v>㈜스페이스솔루션</v>
          </cell>
          <cell r="B361" t="str">
            <v>042-936-0444</v>
          </cell>
          <cell r="C361" t="str">
            <v>042-936-0449</v>
          </cell>
          <cell r="E361" t="str">
            <v>134-81-59647</v>
          </cell>
          <cell r="F361" t="str">
            <v>이재헌</v>
          </cell>
          <cell r="G361" t="str">
            <v>제조</v>
          </cell>
          <cell r="H361" t="str">
            <v>밸로우즈</v>
          </cell>
          <cell r="I361" t="str">
            <v>대전광역시 유성구 테크노1로 41 (관평동)</v>
          </cell>
          <cell r="J361" t="str">
            <v xml:space="preserve">  </v>
          </cell>
          <cell r="K361" t="str">
            <v xml:space="preserve">  </v>
          </cell>
          <cell r="L361" t="str">
            <v xml:space="preserve">  </v>
          </cell>
          <cell r="M361" t="str">
            <v xml:space="preserve">  </v>
          </cell>
          <cell r="N361" t="str">
            <v xml:space="preserve">  </v>
          </cell>
          <cell r="O361" t="str">
            <v xml:space="preserve">  </v>
          </cell>
          <cell r="P361" t="str">
            <v xml:space="preserve">  </v>
          </cell>
          <cell r="Q361" t="str">
            <v/>
          </cell>
          <cell r="R361">
            <v>0</v>
          </cell>
          <cell r="S361">
            <v>0</v>
          </cell>
        </row>
        <row r="362">
          <cell r="A362" t="str">
            <v>승진이엠씨㈜</v>
          </cell>
          <cell r="B362" t="str">
            <v>055-322-7636</v>
          </cell>
          <cell r="C362" t="str">
            <v>055-323-7635</v>
          </cell>
          <cell r="D362" t="str">
            <v>his7851@empal.com</v>
          </cell>
          <cell r="E362" t="str">
            <v>609-81-40507</v>
          </cell>
          <cell r="F362" t="str">
            <v>이주형</v>
          </cell>
          <cell r="G362" t="str">
            <v>제조</v>
          </cell>
          <cell r="H362" t="str">
            <v>전기,전자부품</v>
          </cell>
          <cell r="I362" t="str">
            <v>경상남도 김해시 주촌면 서부로1499번길 149</v>
          </cell>
          <cell r="J362" t="str">
            <v xml:space="preserve">  </v>
          </cell>
          <cell r="K362" t="str">
            <v xml:space="preserve">  </v>
          </cell>
          <cell r="L362" t="str">
            <v xml:space="preserve">  </v>
          </cell>
          <cell r="M362" t="str">
            <v xml:space="preserve">  </v>
          </cell>
          <cell r="N362" t="str">
            <v xml:space="preserve">  </v>
          </cell>
          <cell r="O362" t="str">
            <v xml:space="preserve">  </v>
          </cell>
          <cell r="P362" t="str">
            <v xml:space="preserve">  </v>
          </cell>
          <cell r="Q362" t="str">
            <v/>
          </cell>
          <cell r="R362">
            <v>0</v>
          </cell>
          <cell r="S362">
            <v>0</v>
          </cell>
        </row>
        <row r="363">
          <cell r="A363" t="str">
            <v>시스템디엔디㈜</v>
          </cell>
          <cell r="B363" t="str">
            <v>042-930-8943</v>
          </cell>
          <cell r="C363" t="str">
            <v>042-930-8801</v>
          </cell>
          <cell r="E363" t="str">
            <v>314-81-57075</v>
          </cell>
          <cell r="F363" t="str">
            <v>김영범</v>
          </cell>
          <cell r="G363" t="str">
            <v>서비스</v>
          </cell>
          <cell r="H363" t="str">
            <v>엔지니어링</v>
          </cell>
          <cell r="I363" t="str">
            <v>대전광역시 유성구 테크노11로 7</v>
          </cell>
          <cell r="J363" t="str">
            <v xml:space="preserve">  </v>
          </cell>
          <cell r="K363" t="str">
            <v xml:space="preserve">  </v>
          </cell>
          <cell r="L363" t="str">
            <v xml:space="preserve">  </v>
          </cell>
          <cell r="M363" t="str">
            <v xml:space="preserve">  </v>
          </cell>
          <cell r="N363" t="str">
            <v xml:space="preserve">  </v>
          </cell>
          <cell r="O363" t="str">
            <v xml:space="preserve">  </v>
          </cell>
          <cell r="P363" t="str">
            <v xml:space="preserve">  </v>
          </cell>
          <cell r="Q363" t="str">
            <v/>
          </cell>
          <cell r="R363">
            <v>0</v>
          </cell>
          <cell r="S363">
            <v>0</v>
          </cell>
        </row>
        <row r="364">
          <cell r="A364" t="str">
            <v>신기술㈜</v>
          </cell>
          <cell r="B364" t="str">
            <v xml:space="preserve">  </v>
          </cell>
          <cell r="C364" t="str">
            <v xml:space="preserve">  </v>
          </cell>
          <cell r="E364" t="str">
            <v xml:space="preserve">  </v>
          </cell>
          <cell r="F364" t="str">
            <v xml:space="preserve">  </v>
          </cell>
          <cell r="G364" t="str">
            <v xml:space="preserve">  </v>
          </cell>
          <cell r="H364" t="str">
            <v xml:space="preserve">  </v>
          </cell>
          <cell r="I364" t="str">
            <v>대전광역시 중구 대흥로111번길 40-8</v>
          </cell>
          <cell r="J364" t="str">
            <v xml:space="preserve">  </v>
          </cell>
          <cell r="K364" t="str">
            <v xml:space="preserve">  </v>
          </cell>
          <cell r="L364" t="str">
            <v xml:space="preserve">  </v>
          </cell>
          <cell r="M364" t="str">
            <v xml:space="preserve">  </v>
          </cell>
          <cell r="N364" t="str">
            <v xml:space="preserve">  </v>
          </cell>
          <cell r="O364" t="str">
            <v xml:space="preserve">  </v>
          </cell>
          <cell r="P364" t="str">
            <v xml:space="preserve">  </v>
          </cell>
          <cell r="Q364" t="str">
            <v/>
          </cell>
          <cell r="R364">
            <v>0</v>
          </cell>
          <cell r="S364">
            <v>0</v>
          </cell>
        </row>
        <row r="365">
          <cell r="A365" t="str">
            <v>신성이엔지</v>
          </cell>
          <cell r="B365" t="str">
            <v xml:space="preserve">  </v>
          </cell>
          <cell r="C365" t="str">
            <v xml:space="preserve">  </v>
          </cell>
          <cell r="E365" t="str">
            <v>122-30-26684</v>
          </cell>
          <cell r="F365" t="str">
            <v>김민호</v>
          </cell>
          <cell r="G365" t="str">
            <v>제조</v>
          </cell>
          <cell r="H365" t="str">
            <v>자동화기계부품제작</v>
          </cell>
          <cell r="I365" t="str">
            <v>인천광역시 부평구 경원대로1184번길 26-4 (십정동)</v>
          </cell>
          <cell r="J365" t="str">
            <v xml:space="preserve">  </v>
          </cell>
          <cell r="K365" t="str">
            <v xml:space="preserve">  </v>
          </cell>
          <cell r="L365" t="str">
            <v xml:space="preserve">  </v>
          </cell>
          <cell r="M365" t="str">
            <v xml:space="preserve">  </v>
          </cell>
          <cell r="N365" t="str">
            <v xml:space="preserve">  </v>
          </cell>
          <cell r="O365" t="str">
            <v xml:space="preserve">  </v>
          </cell>
          <cell r="P365" t="str">
            <v xml:space="preserve">  </v>
          </cell>
          <cell r="Q365" t="str">
            <v/>
          </cell>
          <cell r="R365">
            <v>0</v>
          </cell>
          <cell r="S365">
            <v>0</v>
          </cell>
        </row>
        <row r="366">
          <cell r="A366" t="str">
            <v>신양엔지니어링</v>
          </cell>
          <cell r="B366" t="str">
            <v>053-582-4480</v>
          </cell>
          <cell r="C366" t="str">
            <v>053-582-4481</v>
          </cell>
          <cell r="D366" t="str">
            <v>syhitec99@hanmail.net</v>
          </cell>
          <cell r="E366" t="str">
            <v>503-07-43453</v>
          </cell>
          <cell r="F366" t="str">
            <v>오창환</v>
          </cell>
          <cell r="G366" t="str">
            <v>제조</v>
          </cell>
          <cell r="H366" t="str">
            <v>자동화설비</v>
          </cell>
          <cell r="I366" t="str">
            <v>대구광역시 달서구 성서서로48길 10</v>
          </cell>
          <cell r="J366" t="str">
            <v xml:space="preserve">  </v>
          </cell>
          <cell r="K366" t="str">
            <v xml:space="preserve">  </v>
          </cell>
          <cell r="L366" t="str">
            <v xml:space="preserve">  </v>
          </cell>
          <cell r="M366" t="str">
            <v xml:space="preserve">  </v>
          </cell>
          <cell r="N366" t="str">
            <v xml:space="preserve">  </v>
          </cell>
          <cell r="O366" t="str">
            <v xml:space="preserve">  </v>
          </cell>
          <cell r="P366" t="str">
            <v xml:space="preserve">  </v>
          </cell>
          <cell r="Q366" t="str">
            <v/>
          </cell>
          <cell r="R366">
            <v>0</v>
          </cell>
          <cell r="S366">
            <v>0</v>
          </cell>
        </row>
        <row r="367">
          <cell r="A367" t="str">
            <v>신원특수건설㈜</v>
          </cell>
          <cell r="B367" t="str">
            <v>02-472-5134</v>
          </cell>
          <cell r="C367" t="str">
            <v>02-472-5136</v>
          </cell>
          <cell r="E367" t="str">
            <v>119-81-40251</v>
          </cell>
          <cell r="F367" t="str">
            <v>김진섭</v>
          </cell>
          <cell r="G367" t="str">
            <v>건설업</v>
          </cell>
          <cell r="H367" t="str">
            <v>보링그라우팅</v>
          </cell>
          <cell r="I367" t="str">
            <v>서울특별시 강동구 동남로75길 13-21 신동빌딩 204 (명일동)</v>
          </cell>
          <cell r="J367" t="str">
            <v xml:space="preserve">  </v>
          </cell>
          <cell r="K367" t="str">
            <v xml:space="preserve">  </v>
          </cell>
          <cell r="L367" t="str">
            <v xml:space="preserve">  </v>
          </cell>
          <cell r="M367" t="str">
            <v xml:space="preserve">  </v>
          </cell>
          <cell r="N367" t="str">
            <v xml:space="preserve">  </v>
          </cell>
          <cell r="O367" t="str">
            <v xml:space="preserve">  </v>
          </cell>
          <cell r="P367" t="str">
            <v xml:space="preserve">  </v>
          </cell>
          <cell r="Q367" t="str">
            <v/>
          </cell>
          <cell r="R367">
            <v>0</v>
          </cell>
          <cell r="S367">
            <v>0</v>
          </cell>
        </row>
        <row r="368">
          <cell r="A368" t="str">
            <v>신의엔텍㈜</v>
          </cell>
          <cell r="B368" t="str">
            <v xml:space="preserve">  </v>
          </cell>
          <cell r="C368" t="str">
            <v xml:space="preserve">  </v>
          </cell>
          <cell r="E368" t="str">
            <v xml:space="preserve">  </v>
          </cell>
          <cell r="F368" t="str">
            <v xml:space="preserve">  </v>
          </cell>
          <cell r="G368" t="str">
            <v xml:space="preserve">  </v>
          </cell>
          <cell r="H368" t="str">
            <v xml:space="preserve">  </v>
          </cell>
          <cell r="I368" t="str">
            <v>인천광역시 부평구 부평대로297번길 34</v>
          </cell>
          <cell r="J368" t="str">
            <v xml:space="preserve">  </v>
          </cell>
          <cell r="K368" t="str">
            <v xml:space="preserve">  </v>
          </cell>
          <cell r="L368" t="str">
            <v xml:space="preserve">  </v>
          </cell>
          <cell r="M368" t="str">
            <v xml:space="preserve">  </v>
          </cell>
          <cell r="N368" t="str">
            <v xml:space="preserve">  </v>
          </cell>
          <cell r="O368" t="str">
            <v xml:space="preserve">  </v>
          </cell>
          <cell r="P368" t="str">
            <v xml:space="preserve">  </v>
          </cell>
          <cell r="Q368" t="str">
            <v/>
          </cell>
          <cell r="R368">
            <v>0</v>
          </cell>
          <cell r="S368">
            <v>0</v>
          </cell>
        </row>
        <row r="369">
          <cell r="A369" t="str">
            <v>㈜신한계기</v>
          </cell>
          <cell r="B369" t="str">
            <v>043-216-7605</v>
          </cell>
          <cell r="C369" t="str">
            <v>043-216-7608</v>
          </cell>
          <cell r="D369" t="str">
            <v>shlee4321@hanmail.net</v>
          </cell>
          <cell r="E369" t="str">
            <v>301-81-51075</v>
          </cell>
          <cell r="F369" t="str">
            <v>김종학</v>
          </cell>
          <cell r="G369" t="str">
            <v>제조</v>
          </cell>
          <cell r="H369" t="str">
            <v>일반저울</v>
          </cell>
          <cell r="I369" t="str">
            <v>충청북도 청주시 청원구 2순환로 437-15 (사천동)</v>
          </cell>
          <cell r="J369" t="str">
            <v>회원사 ( 25% D.C. )</v>
          </cell>
          <cell r="K369" t="str">
            <v>장해영대리</v>
          </cell>
          <cell r="L369" t="str">
            <v>이일용</v>
          </cell>
          <cell r="M369" t="str">
            <v xml:space="preserve">  </v>
          </cell>
          <cell r="N369" t="str">
            <v xml:space="preserve">  </v>
          </cell>
          <cell r="O369" t="str">
            <v xml:space="preserve">  </v>
          </cell>
          <cell r="P369" t="str">
            <v>(0, 10 , 30, 50, 100, 250, 1 600, 2 000, 2 400, 2 800, 3 600) Pa</v>
          </cell>
          <cell r="Q369" t="str">
            <v/>
          </cell>
          <cell r="R369">
            <v>0</v>
          </cell>
          <cell r="S369">
            <v>0</v>
          </cell>
        </row>
        <row r="370">
          <cell r="A370" t="str">
            <v>신한다이아몬드공업㈜</v>
          </cell>
          <cell r="B370" t="str">
            <v xml:space="preserve">  </v>
          </cell>
          <cell r="C370" t="str">
            <v xml:space="preserve">  </v>
          </cell>
          <cell r="E370" t="str">
            <v xml:space="preserve">  </v>
          </cell>
          <cell r="F370" t="str">
            <v xml:space="preserve">  </v>
          </cell>
          <cell r="G370" t="str">
            <v xml:space="preserve">  </v>
          </cell>
          <cell r="H370" t="str">
            <v xml:space="preserve">  </v>
          </cell>
          <cell r="I370" t="str">
            <v>인천광역시 남동구 남동동로 375</v>
          </cell>
          <cell r="J370" t="str">
            <v xml:space="preserve">  </v>
          </cell>
          <cell r="K370" t="str">
            <v xml:space="preserve">  </v>
          </cell>
          <cell r="L370" t="str">
            <v xml:space="preserve">  </v>
          </cell>
          <cell r="M370" t="str">
            <v xml:space="preserve">  </v>
          </cell>
          <cell r="N370" t="str">
            <v xml:space="preserve">  </v>
          </cell>
          <cell r="O370" t="str">
            <v xml:space="preserve">  </v>
          </cell>
          <cell r="P370" t="str">
            <v xml:space="preserve">  </v>
          </cell>
          <cell r="Q370" t="str">
            <v/>
          </cell>
          <cell r="R370">
            <v>0</v>
          </cell>
          <cell r="S370">
            <v>0</v>
          </cell>
        </row>
        <row r="371">
          <cell r="A371" t="str">
            <v>신한메카트로닉스</v>
          </cell>
          <cell r="B371" t="str">
            <v>02-2267-5913</v>
          </cell>
          <cell r="C371" t="str">
            <v xml:space="preserve">  </v>
          </cell>
          <cell r="E371" t="str">
            <v>101-37-65146</v>
          </cell>
          <cell r="F371" t="str">
            <v>심순곤</v>
          </cell>
          <cell r="G371" t="str">
            <v>도매업</v>
          </cell>
          <cell r="H371" t="str">
            <v>전기용기계장비</v>
          </cell>
          <cell r="I371" t="str">
            <v>서울특별시 종로구 종로22길 7-4 제일전자상가 222호</v>
          </cell>
          <cell r="J371" t="str">
            <v xml:space="preserve">  </v>
          </cell>
          <cell r="K371" t="str">
            <v xml:space="preserve">  </v>
          </cell>
          <cell r="L371" t="str">
            <v xml:space="preserve">  </v>
          </cell>
          <cell r="M371" t="str">
            <v xml:space="preserve">  </v>
          </cell>
          <cell r="N371" t="str">
            <v xml:space="preserve">  </v>
          </cell>
          <cell r="O371" t="str">
            <v xml:space="preserve">  </v>
          </cell>
          <cell r="P371" t="str">
            <v xml:space="preserve">  </v>
          </cell>
          <cell r="Q371" t="str">
            <v/>
          </cell>
          <cell r="R371">
            <v>0</v>
          </cell>
          <cell r="S371">
            <v>0</v>
          </cell>
        </row>
        <row r="372">
          <cell r="A372" t="str">
            <v>신한성식품</v>
          </cell>
          <cell r="B372" t="str">
            <v xml:space="preserve">  </v>
          </cell>
          <cell r="C372" t="str">
            <v xml:space="preserve">  </v>
          </cell>
          <cell r="E372" t="str">
            <v>226-02-40006</v>
          </cell>
          <cell r="F372" t="str">
            <v xml:space="preserve">  </v>
          </cell>
          <cell r="G372" t="str">
            <v xml:space="preserve">  </v>
          </cell>
          <cell r="H372" t="str">
            <v xml:space="preserve">  </v>
          </cell>
          <cell r="I372" t="str">
            <v>강원도 강릉시 주문진읍 농공단지길 28-24</v>
          </cell>
          <cell r="J372" t="str">
            <v xml:space="preserve">  </v>
          </cell>
          <cell r="K372" t="str">
            <v xml:space="preserve">  </v>
          </cell>
          <cell r="L372" t="str">
            <v xml:space="preserve">  </v>
          </cell>
          <cell r="M372" t="str">
            <v xml:space="preserve">  </v>
          </cell>
          <cell r="N372" t="str">
            <v xml:space="preserve">  </v>
          </cell>
          <cell r="O372" t="str">
            <v xml:space="preserve">  </v>
          </cell>
          <cell r="P372" t="str">
            <v xml:space="preserve">  </v>
          </cell>
          <cell r="Q372" t="str">
            <v/>
          </cell>
          <cell r="R372">
            <v>0</v>
          </cell>
          <cell r="S372">
            <v>0</v>
          </cell>
        </row>
        <row r="373">
          <cell r="A373" t="str">
            <v>신흥금속㈜</v>
          </cell>
          <cell r="B373" t="str">
            <v xml:space="preserve">  </v>
          </cell>
          <cell r="C373" t="str">
            <v xml:space="preserve">  </v>
          </cell>
          <cell r="E373" t="str">
            <v xml:space="preserve">  </v>
          </cell>
          <cell r="F373" t="str">
            <v xml:space="preserve">  </v>
          </cell>
          <cell r="G373" t="str">
            <v xml:space="preserve">  </v>
          </cell>
          <cell r="H373" t="str">
            <v xml:space="preserve">  </v>
          </cell>
          <cell r="I373" t="str">
            <v>경상남도 창원시 의창구 남면로 137 (대원동)</v>
          </cell>
          <cell r="J373" t="str">
            <v xml:space="preserve">  </v>
          </cell>
          <cell r="K373" t="str">
            <v xml:space="preserve">  </v>
          </cell>
          <cell r="L373" t="str">
            <v xml:space="preserve">  </v>
          </cell>
          <cell r="M373" t="str">
            <v xml:space="preserve">  </v>
          </cell>
          <cell r="N373" t="str">
            <v xml:space="preserve">  </v>
          </cell>
          <cell r="O373" t="str">
            <v xml:space="preserve">  </v>
          </cell>
          <cell r="P373" t="str">
            <v xml:space="preserve">  </v>
          </cell>
          <cell r="Q373" t="str">
            <v/>
          </cell>
          <cell r="R373">
            <v>0</v>
          </cell>
          <cell r="S373">
            <v>0</v>
          </cell>
        </row>
        <row r="374">
          <cell r="A374" t="str">
            <v>신흥에스이씨㈜</v>
          </cell>
          <cell r="B374" t="str">
            <v xml:space="preserve">  </v>
          </cell>
          <cell r="C374" t="str">
            <v xml:space="preserve">  </v>
          </cell>
          <cell r="E374" t="str">
            <v xml:space="preserve">  </v>
          </cell>
          <cell r="F374" t="str">
            <v xml:space="preserve">  </v>
          </cell>
          <cell r="G374" t="str">
            <v xml:space="preserve">  </v>
          </cell>
          <cell r="H374" t="str">
            <v xml:space="preserve">  </v>
          </cell>
          <cell r="I374" t="str">
            <v>경기도 오산시 양산로 48</v>
          </cell>
          <cell r="J374" t="str">
            <v xml:space="preserve">  </v>
          </cell>
          <cell r="K374" t="str">
            <v xml:space="preserve">  </v>
          </cell>
          <cell r="L374" t="str">
            <v xml:space="preserve">  </v>
          </cell>
          <cell r="M374" t="str">
            <v xml:space="preserve">  </v>
          </cell>
          <cell r="N374" t="str">
            <v xml:space="preserve">  </v>
          </cell>
          <cell r="O374" t="str">
            <v xml:space="preserve">  </v>
          </cell>
          <cell r="P374" t="str">
            <v xml:space="preserve">  </v>
          </cell>
          <cell r="Q374" t="str">
            <v/>
          </cell>
          <cell r="R374">
            <v>0</v>
          </cell>
          <cell r="S374">
            <v>0</v>
          </cell>
        </row>
        <row r="375">
          <cell r="A375" t="str">
            <v>쌍신전자통신㈜</v>
          </cell>
          <cell r="B375" t="str">
            <v>044-865-9010</v>
          </cell>
          <cell r="C375" t="str">
            <v>044-865-9229</v>
          </cell>
          <cell r="E375" t="str">
            <v>307-81-00104</v>
          </cell>
          <cell r="F375" t="str">
            <v>장광현</v>
          </cell>
          <cell r="G375" t="str">
            <v>제조업</v>
          </cell>
          <cell r="H375" t="str">
            <v>전자부품</v>
          </cell>
          <cell r="I375" t="str">
            <v xml:space="preserve">세종특별자치시 연서면 당산로 507   </v>
          </cell>
          <cell r="J375" t="str">
            <v xml:space="preserve">  </v>
          </cell>
          <cell r="K375" t="str">
            <v>이태휘이사(010-5048-5819)</v>
          </cell>
          <cell r="L375" t="str">
            <v xml:space="preserve">  </v>
          </cell>
          <cell r="M375" t="str">
            <v xml:space="preserve">  </v>
          </cell>
          <cell r="N375" t="str">
            <v xml:space="preserve">  </v>
          </cell>
          <cell r="O375" t="str">
            <v xml:space="preserve">  </v>
          </cell>
          <cell r="P375" t="str">
            <v xml:space="preserve">  </v>
          </cell>
          <cell r="Q375" t="str">
            <v/>
          </cell>
          <cell r="R375">
            <v>0</v>
          </cell>
          <cell r="S375">
            <v>0</v>
          </cell>
        </row>
        <row r="376">
          <cell r="A376" t="str">
            <v>쌍용머티리얼㈜</v>
          </cell>
          <cell r="B376" t="str">
            <v xml:space="preserve">  </v>
          </cell>
          <cell r="C376" t="str">
            <v xml:space="preserve">  </v>
          </cell>
          <cell r="E376" t="str">
            <v xml:space="preserve">  </v>
          </cell>
          <cell r="F376" t="str">
            <v xml:space="preserve">  </v>
          </cell>
          <cell r="G376" t="str">
            <v xml:space="preserve">  </v>
          </cell>
          <cell r="H376" t="str">
            <v xml:space="preserve">  </v>
          </cell>
          <cell r="I376" t="str">
            <v>대구광역시 달서구 성서공단남로 151</v>
          </cell>
          <cell r="J376" t="str">
            <v xml:space="preserve">  </v>
          </cell>
          <cell r="K376" t="str">
            <v xml:space="preserve">  </v>
          </cell>
          <cell r="L376" t="str">
            <v xml:space="preserve">  </v>
          </cell>
          <cell r="M376" t="str">
            <v xml:space="preserve">  </v>
          </cell>
          <cell r="N376" t="str">
            <v xml:space="preserve">  </v>
          </cell>
          <cell r="O376" t="str">
            <v xml:space="preserve">  </v>
          </cell>
          <cell r="P376" t="str">
            <v xml:space="preserve">  </v>
          </cell>
          <cell r="Q376" t="str">
            <v/>
          </cell>
          <cell r="R376">
            <v>0</v>
          </cell>
          <cell r="S376">
            <v>0</v>
          </cell>
        </row>
        <row r="377">
          <cell r="A377" t="str">
            <v>쏘일락이엔지㈜</v>
          </cell>
          <cell r="B377" t="str">
            <v>063-255-3942</v>
          </cell>
          <cell r="C377" t="str">
            <v>063-255-3943</v>
          </cell>
          <cell r="E377" t="str">
            <v>418-81-33400</v>
          </cell>
          <cell r="F377" t="str">
            <v>송경량, 백계문</v>
          </cell>
          <cell r="G377" t="str">
            <v>서비스</v>
          </cell>
          <cell r="H377" t="str">
            <v>토목기술용역</v>
          </cell>
          <cell r="I377" t="str">
            <v>전라북도 완주군 삼례읍 웃삼례길 39-5</v>
          </cell>
          <cell r="J377" t="str">
            <v xml:space="preserve">  </v>
          </cell>
          <cell r="K377" t="str">
            <v xml:space="preserve">  </v>
          </cell>
          <cell r="L377" t="str">
            <v xml:space="preserve">  </v>
          </cell>
          <cell r="M377" t="str">
            <v xml:space="preserve">  </v>
          </cell>
          <cell r="N377" t="str">
            <v xml:space="preserve">  </v>
          </cell>
          <cell r="O377" t="str">
            <v xml:space="preserve">  </v>
          </cell>
          <cell r="P377" t="str">
            <v xml:space="preserve">  </v>
          </cell>
          <cell r="Q377" t="str">
            <v/>
          </cell>
          <cell r="R377">
            <v>0</v>
          </cell>
          <cell r="S377">
            <v>0</v>
          </cell>
        </row>
        <row r="378">
          <cell r="A378" t="str">
            <v>씨알테크</v>
          </cell>
          <cell r="B378" t="str">
            <v>031-8041-7574</v>
          </cell>
          <cell r="C378" t="str">
            <v>031-8041-7573</v>
          </cell>
          <cell r="D378" t="str">
            <v>gunmog@chol.com</v>
          </cell>
          <cell r="E378" t="str">
            <v>134-21-21638</v>
          </cell>
          <cell r="F378" t="str">
            <v>이건목</v>
          </cell>
          <cell r="G378" t="str">
            <v>제조</v>
          </cell>
          <cell r="H378" t="str">
            <v>기계설계및가공</v>
          </cell>
          <cell r="I378" t="str">
            <v>경기도 시흥시 오이도로 21 A랜드 철재상가 1동 104호</v>
          </cell>
          <cell r="J378" t="str">
            <v xml:space="preserve">  </v>
          </cell>
          <cell r="K378" t="str">
            <v xml:space="preserve">  </v>
          </cell>
          <cell r="L378" t="str">
            <v xml:space="preserve">  </v>
          </cell>
          <cell r="M378" t="str">
            <v xml:space="preserve">  </v>
          </cell>
          <cell r="N378" t="str">
            <v xml:space="preserve">  </v>
          </cell>
          <cell r="O378" t="str">
            <v xml:space="preserve">  </v>
          </cell>
          <cell r="P378" t="str">
            <v xml:space="preserve">  </v>
          </cell>
          <cell r="Q378" t="str">
            <v/>
          </cell>
          <cell r="R378">
            <v>0</v>
          </cell>
          <cell r="S378">
            <v>0</v>
          </cell>
        </row>
        <row r="379">
          <cell r="A379" t="str">
            <v>씨앤에스㈜</v>
          </cell>
          <cell r="B379" t="str">
            <v>061-691-9300</v>
          </cell>
          <cell r="C379" t="str">
            <v>061-691-9301</v>
          </cell>
          <cell r="D379" t="str">
            <v>cnsltd@korea.com</v>
          </cell>
          <cell r="E379" t="str">
            <v>417-81-31850</v>
          </cell>
          <cell r="F379" t="str">
            <v>정채규</v>
          </cell>
          <cell r="G379" t="str">
            <v>도매업</v>
          </cell>
          <cell r="H379" t="str">
            <v>산업용기계장비</v>
          </cell>
          <cell r="I379" t="str">
            <v>전라남도 여수시 대통1길 30</v>
          </cell>
          <cell r="J379" t="str">
            <v xml:space="preserve">  </v>
          </cell>
          <cell r="K379" t="str">
            <v xml:space="preserve">  </v>
          </cell>
          <cell r="L379" t="str">
            <v xml:space="preserve">  </v>
          </cell>
          <cell r="M379" t="str">
            <v xml:space="preserve">  </v>
          </cell>
          <cell r="N379" t="str">
            <v xml:space="preserve">  </v>
          </cell>
          <cell r="O379" t="str">
            <v xml:space="preserve">  </v>
          </cell>
          <cell r="P379" t="str">
            <v xml:space="preserve">  </v>
          </cell>
          <cell r="Q379" t="str">
            <v/>
          </cell>
          <cell r="R379">
            <v>0</v>
          </cell>
          <cell r="S379">
            <v>0</v>
          </cell>
        </row>
        <row r="380">
          <cell r="A380" t="str">
            <v>씨에스비엔지니어링</v>
          </cell>
          <cell r="B380" t="str">
            <v>043-233-3415</v>
          </cell>
          <cell r="C380" t="str">
            <v>043-233-4806</v>
          </cell>
          <cell r="E380" t="str">
            <v>301-22-94626</v>
          </cell>
          <cell r="F380" t="str">
            <v>최경철</v>
          </cell>
          <cell r="G380" t="str">
            <v>서비스</v>
          </cell>
          <cell r="H380" t="str">
            <v>기타</v>
          </cell>
          <cell r="I380" t="str">
            <v>충청북도 청주시 서원구 대림로421번길 95-5</v>
          </cell>
          <cell r="J380" t="str">
            <v xml:space="preserve">  </v>
          </cell>
          <cell r="K380" t="str">
            <v xml:space="preserve">  </v>
          </cell>
          <cell r="L380" t="str">
            <v xml:space="preserve">  </v>
          </cell>
          <cell r="M380" t="str">
            <v xml:space="preserve">  </v>
          </cell>
          <cell r="N380" t="str">
            <v xml:space="preserve">  </v>
          </cell>
          <cell r="O380" t="str">
            <v xml:space="preserve">  </v>
          </cell>
          <cell r="P380" t="str">
            <v xml:space="preserve">  </v>
          </cell>
          <cell r="Q380" t="str">
            <v/>
          </cell>
          <cell r="R380">
            <v>0</v>
          </cell>
          <cell r="S380">
            <v>0</v>
          </cell>
        </row>
        <row r="381">
          <cell r="A381" t="str">
            <v>씨에스캠㈜</v>
          </cell>
          <cell r="B381" t="str">
            <v>062-946-1900</v>
          </cell>
          <cell r="C381" t="str">
            <v>062-946-1901</v>
          </cell>
          <cell r="E381" t="str">
            <v>220-81-79319</v>
          </cell>
          <cell r="F381" t="str">
            <v xml:space="preserve">  </v>
          </cell>
          <cell r="G381" t="str">
            <v xml:space="preserve">  </v>
          </cell>
          <cell r="H381" t="str">
            <v xml:space="preserve">  </v>
          </cell>
          <cell r="I381" t="str">
            <v xml:space="preserve">광주광역시 광산구 평동산단로 239-15 </v>
          </cell>
          <cell r="J381" t="str">
            <v xml:space="preserve">  </v>
          </cell>
          <cell r="K381" t="str">
            <v xml:space="preserve">  </v>
          </cell>
          <cell r="L381" t="str">
            <v xml:space="preserve">  </v>
          </cell>
          <cell r="M381" t="str">
            <v xml:space="preserve">  </v>
          </cell>
          <cell r="N381" t="str">
            <v xml:space="preserve">  </v>
          </cell>
          <cell r="O381" t="str">
            <v xml:space="preserve">  </v>
          </cell>
          <cell r="P381" t="str">
            <v xml:space="preserve">  </v>
          </cell>
          <cell r="Q381" t="str">
            <v/>
          </cell>
          <cell r="R381">
            <v>0</v>
          </cell>
          <cell r="S381">
            <v>0</v>
          </cell>
        </row>
        <row r="382">
          <cell r="A382" t="str">
            <v>씨에스캠㈜ 전주지점</v>
          </cell>
          <cell r="B382" t="str">
            <v>070-8255-1902</v>
          </cell>
          <cell r="C382" t="str">
            <v xml:space="preserve">  </v>
          </cell>
          <cell r="E382" t="str">
            <v>402-85-27217</v>
          </cell>
          <cell r="F382" t="str">
            <v>이철수</v>
          </cell>
          <cell r="G382" t="str">
            <v>제조</v>
          </cell>
          <cell r="H382" t="str">
            <v>압력용기</v>
          </cell>
          <cell r="I382" t="str">
            <v>전라북도 완주군 봉동읍 완주산단9로 130</v>
          </cell>
          <cell r="J382" t="str">
            <v xml:space="preserve">  </v>
          </cell>
          <cell r="K382" t="str">
            <v xml:space="preserve">  </v>
          </cell>
          <cell r="L382" t="str">
            <v xml:space="preserve">  </v>
          </cell>
          <cell r="M382" t="str">
            <v xml:space="preserve">  </v>
          </cell>
          <cell r="N382" t="str">
            <v xml:space="preserve">  </v>
          </cell>
          <cell r="O382" t="str">
            <v xml:space="preserve">  </v>
          </cell>
          <cell r="P382" t="str">
            <v xml:space="preserve">  </v>
          </cell>
          <cell r="Q382" t="str">
            <v/>
          </cell>
          <cell r="R382">
            <v>0</v>
          </cell>
          <cell r="S382">
            <v>0</v>
          </cell>
        </row>
        <row r="383">
          <cell r="A383" t="str">
            <v>㈜씨에이일렉트론</v>
          </cell>
          <cell r="B383" t="str">
            <v>02-2277-0604</v>
          </cell>
          <cell r="C383" t="str">
            <v>02-2277-2416</v>
          </cell>
          <cell r="E383" t="str">
            <v>101-86-37838</v>
          </cell>
          <cell r="F383" t="str">
            <v>이종도</v>
          </cell>
          <cell r="G383" t="str">
            <v>도소매</v>
          </cell>
          <cell r="H383" t="str">
            <v>전기,전자</v>
          </cell>
          <cell r="I383" t="str">
            <v>서울특별시 종로구 돈화문로2길 16</v>
          </cell>
          <cell r="J383" t="str">
            <v xml:space="preserve">  </v>
          </cell>
          <cell r="K383" t="str">
            <v xml:space="preserve">  </v>
          </cell>
          <cell r="L383" t="str">
            <v xml:space="preserve">  </v>
          </cell>
          <cell r="M383" t="str">
            <v xml:space="preserve">  </v>
          </cell>
          <cell r="N383" t="str">
            <v xml:space="preserve">  </v>
          </cell>
          <cell r="O383" t="str">
            <v xml:space="preserve">  </v>
          </cell>
          <cell r="P383" t="str">
            <v xml:space="preserve">  </v>
          </cell>
          <cell r="Q383" t="str">
            <v/>
          </cell>
          <cell r="R383">
            <v>0</v>
          </cell>
          <cell r="S383">
            <v>0</v>
          </cell>
        </row>
        <row r="384">
          <cell r="A384" t="str">
            <v>씨에이치음료㈜</v>
          </cell>
          <cell r="B384" t="str">
            <v xml:space="preserve">  </v>
          </cell>
          <cell r="C384" t="str">
            <v xml:space="preserve">  </v>
          </cell>
          <cell r="E384" t="str">
            <v xml:space="preserve">  </v>
          </cell>
          <cell r="F384" t="str">
            <v xml:space="preserve">  </v>
          </cell>
          <cell r="G384" t="str">
            <v xml:space="preserve">  </v>
          </cell>
          <cell r="H384" t="str">
            <v xml:space="preserve">  </v>
          </cell>
          <cell r="I384" t="str">
            <v>경기도 안성시 미양면 농공단지길 24</v>
          </cell>
          <cell r="J384" t="str">
            <v xml:space="preserve">  </v>
          </cell>
          <cell r="K384" t="str">
            <v xml:space="preserve">  </v>
          </cell>
          <cell r="L384" t="str">
            <v xml:space="preserve">  </v>
          </cell>
          <cell r="M384" t="str">
            <v xml:space="preserve">  </v>
          </cell>
          <cell r="N384" t="str">
            <v xml:space="preserve">  </v>
          </cell>
          <cell r="O384" t="str">
            <v xml:space="preserve">  </v>
          </cell>
          <cell r="P384" t="str">
            <v xml:space="preserve">  </v>
          </cell>
          <cell r="Q384" t="str">
            <v/>
          </cell>
          <cell r="R384">
            <v>0</v>
          </cell>
          <cell r="S384">
            <v>0</v>
          </cell>
        </row>
        <row r="385">
          <cell r="A385" t="str">
            <v>씨티아이코리아㈜</v>
          </cell>
          <cell r="B385" t="str">
            <v>041-557-5200</v>
          </cell>
          <cell r="C385" t="str">
            <v>041-557-5204</v>
          </cell>
          <cell r="E385" t="str">
            <v>312-86-05805</v>
          </cell>
          <cell r="F385" t="str">
            <v>채현병</v>
          </cell>
          <cell r="G385" t="str">
            <v>도매</v>
          </cell>
          <cell r="H385" t="str">
            <v>무역업</v>
          </cell>
          <cell r="I385" t="str">
            <v>충청남도 천안시 서북구 직산읍 직산로 136 (충남테크노파크영상미디어센터연구동 315,316,317호)</v>
          </cell>
          <cell r="J385" t="str">
            <v xml:space="preserve">  </v>
          </cell>
          <cell r="K385" t="str">
            <v xml:space="preserve">  </v>
          </cell>
          <cell r="L385" t="str">
            <v xml:space="preserve">  </v>
          </cell>
          <cell r="M385" t="str">
            <v xml:space="preserve">  </v>
          </cell>
          <cell r="N385" t="str">
            <v xml:space="preserve">  </v>
          </cell>
          <cell r="O385" t="str">
            <v xml:space="preserve">  </v>
          </cell>
          <cell r="P385" t="str">
            <v xml:space="preserve">  </v>
          </cell>
          <cell r="Q385" t="str">
            <v/>
          </cell>
          <cell r="R385">
            <v>0</v>
          </cell>
          <cell r="S385">
            <v>0</v>
          </cell>
        </row>
        <row r="386">
          <cell r="A386" t="str">
            <v>씨피알코리아메디칼㈜</v>
          </cell>
          <cell r="B386" t="str">
            <v xml:space="preserve">  </v>
          </cell>
          <cell r="C386" t="str">
            <v xml:space="preserve">  </v>
          </cell>
          <cell r="E386" t="str">
            <v xml:space="preserve">  </v>
          </cell>
          <cell r="F386" t="str">
            <v xml:space="preserve">  </v>
          </cell>
          <cell r="G386" t="str">
            <v xml:space="preserve">  </v>
          </cell>
          <cell r="H386" t="str">
            <v xml:space="preserve">  </v>
          </cell>
          <cell r="I386" t="str">
            <v>경기도 하남시 조정대로 150</v>
          </cell>
          <cell r="J386" t="str">
            <v xml:space="preserve">  </v>
          </cell>
          <cell r="K386" t="str">
            <v xml:space="preserve">  </v>
          </cell>
          <cell r="L386" t="str">
            <v xml:space="preserve">  </v>
          </cell>
          <cell r="M386" t="str">
            <v xml:space="preserve">  </v>
          </cell>
          <cell r="N386" t="str">
            <v xml:space="preserve">  </v>
          </cell>
          <cell r="O386" t="str">
            <v xml:space="preserve">  </v>
          </cell>
          <cell r="P386" t="str">
            <v xml:space="preserve">  </v>
          </cell>
          <cell r="Q386" t="str">
            <v/>
          </cell>
          <cell r="R386">
            <v>0</v>
          </cell>
          <cell r="S386">
            <v>0</v>
          </cell>
        </row>
        <row r="387">
          <cell r="A387" t="str">
            <v>아산정밀</v>
          </cell>
          <cell r="B387" t="str">
            <v xml:space="preserve">  </v>
          </cell>
          <cell r="C387" t="str">
            <v xml:space="preserve">  </v>
          </cell>
          <cell r="E387" t="str">
            <v xml:space="preserve">  </v>
          </cell>
          <cell r="F387" t="str">
            <v xml:space="preserve">  </v>
          </cell>
          <cell r="G387" t="str">
            <v xml:space="preserve">  </v>
          </cell>
          <cell r="H387" t="str">
            <v xml:space="preserve">  </v>
          </cell>
          <cell r="I387" t="str">
            <v>부산광역시 강서구 상덕로119번길 231</v>
          </cell>
          <cell r="J387" t="str">
            <v xml:space="preserve">  </v>
          </cell>
          <cell r="K387" t="str">
            <v xml:space="preserve">  </v>
          </cell>
          <cell r="L387" t="str">
            <v xml:space="preserve">  </v>
          </cell>
          <cell r="M387" t="str">
            <v xml:space="preserve">  </v>
          </cell>
          <cell r="N387" t="str">
            <v xml:space="preserve">  </v>
          </cell>
          <cell r="O387" t="str">
            <v xml:space="preserve">  </v>
          </cell>
          <cell r="P387" t="str">
            <v xml:space="preserve">  </v>
          </cell>
          <cell r="Q387" t="str">
            <v/>
          </cell>
          <cell r="R387">
            <v>0</v>
          </cell>
          <cell r="S387">
            <v>0</v>
          </cell>
        </row>
        <row r="388">
          <cell r="A388" t="str">
            <v>아산제약㈜</v>
          </cell>
          <cell r="B388" t="str">
            <v>042-634-8051</v>
          </cell>
          <cell r="C388" t="str">
            <v>042-634-8053</v>
          </cell>
          <cell r="E388" t="str">
            <v>204-85-05773</v>
          </cell>
          <cell r="F388" t="str">
            <v>도매업</v>
          </cell>
          <cell r="G388" t="str">
            <v>도매업</v>
          </cell>
          <cell r="H388" t="str">
            <v>임상검사시약</v>
          </cell>
          <cell r="I388" t="str">
            <v>서울특별시 동대문구 청계천로 485 (용두동)</v>
          </cell>
          <cell r="J388" t="str">
            <v xml:space="preserve">  </v>
          </cell>
          <cell r="K388" t="str">
            <v xml:space="preserve">  </v>
          </cell>
          <cell r="L388" t="str">
            <v xml:space="preserve">  </v>
          </cell>
          <cell r="M388" t="str">
            <v xml:space="preserve">  </v>
          </cell>
          <cell r="N388" t="str">
            <v xml:space="preserve">  </v>
          </cell>
          <cell r="O388" t="str">
            <v xml:space="preserve">  </v>
          </cell>
          <cell r="P388" t="str">
            <v xml:space="preserve">  </v>
          </cell>
          <cell r="Q388" t="str">
            <v/>
          </cell>
          <cell r="R388">
            <v>0</v>
          </cell>
          <cell r="S388">
            <v>0</v>
          </cell>
        </row>
        <row r="389">
          <cell r="A389" t="str">
            <v>아시아나항공㈜</v>
          </cell>
          <cell r="B389" t="str">
            <v>02-2669-1667</v>
          </cell>
          <cell r="C389" t="str">
            <v>02-2669-1650</v>
          </cell>
          <cell r="D389" t="str">
            <v>skjang@flyasiana.com</v>
          </cell>
          <cell r="E389" t="str">
            <v>104-81-17480</v>
          </cell>
          <cell r="F389" t="str">
            <v>박삼구, 김수천</v>
          </cell>
          <cell r="G389" t="str">
            <v>운수업</v>
          </cell>
          <cell r="H389" t="str">
            <v>항공운수</v>
          </cell>
          <cell r="I389" t="str">
            <v>서울특별시 강서구 오정로 443-83 (오쇠동)</v>
          </cell>
          <cell r="J389" t="str">
            <v xml:space="preserve">  </v>
          </cell>
          <cell r="K389" t="str">
            <v>장상구과장(010-2083-4779)</v>
          </cell>
          <cell r="L389" t="str">
            <v>이종봉(010-3741-9713)</v>
          </cell>
          <cell r="M389" t="str">
            <v xml:space="preserve">  배종현(010-3328-6418)</v>
          </cell>
          <cell r="N389" t="str">
            <v>신택식(010-8687-3146)</v>
          </cell>
          <cell r="O389" t="str">
            <v xml:space="preserve">  </v>
          </cell>
          <cell r="P389" t="str">
            <v xml:space="preserve">  </v>
          </cell>
          <cell r="Q389" t="str">
            <v/>
          </cell>
          <cell r="R389">
            <v>0</v>
          </cell>
          <cell r="S389">
            <v>0</v>
          </cell>
        </row>
        <row r="390">
          <cell r="A390" t="str">
            <v>아시아조종사교육원</v>
          </cell>
          <cell r="B390" t="str">
            <v xml:space="preserve">  </v>
          </cell>
          <cell r="C390" t="str">
            <v xml:space="preserve">  </v>
          </cell>
          <cell r="E390" t="str">
            <v xml:space="preserve">  </v>
          </cell>
          <cell r="F390" t="str">
            <v xml:space="preserve">  </v>
          </cell>
          <cell r="G390" t="str">
            <v xml:space="preserve">  </v>
          </cell>
          <cell r="H390" t="str">
            <v xml:space="preserve">  </v>
          </cell>
          <cell r="I390" t="str">
            <v>충청남도 태안군 남면 곰섬로 236-49 한서대학교 창업센타 2관 214호</v>
          </cell>
          <cell r="J390" t="str">
            <v xml:space="preserve">  </v>
          </cell>
          <cell r="K390" t="str">
            <v xml:space="preserve">  </v>
          </cell>
          <cell r="L390" t="str">
            <v xml:space="preserve">  </v>
          </cell>
          <cell r="M390" t="str">
            <v xml:space="preserve">  </v>
          </cell>
          <cell r="N390" t="str">
            <v xml:space="preserve">  </v>
          </cell>
          <cell r="O390" t="str">
            <v xml:space="preserve">  </v>
          </cell>
          <cell r="P390" t="str">
            <v xml:space="preserve">  </v>
          </cell>
          <cell r="Q390" t="str">
            <v/>
          </cell>
          <cell r="R390">
            <v>0</v>
          </cell>
          <cell r="S390">
            <v>0</v>
          </cell>
        </row>
        <row r="391">
          <cell r="A391" t="str">
            <v>아이엠티㈜</v>
          </cell>
          <cell r="B391" t="str">
            <v xml:space="preserve">  </v>
          </cell>
          <cell r="C391" t="str">
            <v xml:space="preserve">  </v>
          </cell>
          <cell r="E391" t="str">
            <v xml:space="preserve">  </v>
          </cell>
          <cell r="F391" t="str">
            <v xml:space="preserve">  </v>
          </cell>
          <cell r="G391" t="str">
            <v xml:space="preserve">  </v>
          </cell>
          <cell r="H391" t="str">
            <v xml:space="preserve">  </v>
          </cell>
          <cell r="I391" t="str">
            <v>경기도 시흥시 마유로32번길 50</v>
          </cell>
          <cell r="J391" t="str">
            <v xml:space="preserve">  </v>
          </cell>
          <cell r="K391" t="str">
            <v xml:space="preserve">  </v>
          </cell>
          <cell r="L391" t="str">
            <v xml:space="preserve">  </v>
          </cell>
          <cell r="M391" t="str">
            <v xml:space="preserve">  </v>
          </cell>
          <cell r="N391" t="str">
            <v xml:space="preserve">  </v>
          </cell>
          <cell r="O391" t="str">
            <v xml:space="preserve">  </v>
          </cell>
          <cell r="P391" t="str">
            <v xml:space="preserve">  </v>
          </cell>
          <cell r="Q391" t="str">
            <v/>
          </cell>
          <cell r="R391">
            <v>0</v>
          </cell>
          <cell r="S391">
            <v>0</v>
          </cell>
        </row>
        <row r="392">
          <cell r="A392" t="str">
            <v>안동산림항공관리소</v>
          </cell>
          <cell r="B392" t="str">
            <v xml:space="preserve">  </v>
          </cell>
          <cell r="C392" t="str">
            <v xml:space="preserve">  </v>
          </cell>
          <cell r="E392" t="str">
            <v xml:space="preserve">  </v>
          </cell>
          <cell r="F392" t="str">
            <v xml:space="preserve">  </v>
          </cell>
          <cell r="G392" t="str">
            <v xml:space="preserve">  </v>
          </cell>
          <cell r="H392" t="str">
            <v xml:space="preserve">  </v>
          </cell>
          <cell r="I392" t="str">
            <v xml:space="preserve">경상북도 안동시 바람이길 215  (정하동)  </v>
          </cell>
          <cell r="J392" t="str">
            <v xml:space="preserve">  </v>
          </cell>
          <cell r="K392" t="str">
            <v xml:space="preserve">  </v>
          </cell>
          <cell r="L392" t="str">
            <v xml:space="preserve">  </v>
          </cell>
          <cell r="M392" t="str">
            <v xml:space="preserve">  </v>
          </cell>
          <cell r="N392" t="str">
            <v xml:space="preserve">  </v>
          </cell>
          <cell r="O392" t="str">
            <v xml:space="preserve">  </v>
          </cell>
          <cell r="P392" t="str">
            <v xml:space="preserve">  </v>
          </cell>
          <cell r="Q392" t="str">
            <v/>
          </cell>
          <cell r="R392">
            <v>0</v>
          </cell>
          <cell r="S392">
            <v>0</v>
          </cell>
        </row>
        <row r="393">
          <cell r="A393" t="str">
            <v>안전성평가연구소</v>
          </cell>
          <cell r="B393" t="str">
            <v xml:space="preserve">  </v>
          </cell>
          <cell r="C393" t="str">
            <v xml:space="preserve">  </v>
          </cell>
          <cell r="E393" t="str">
            <v xml:space="preserve">  </v>
          </cell>
          <cell r="F393" t="str">
            <v xml:space="preserve">  </v>
          </cell>
          <cell r="G393" t="str">
            <v xml:space="preserve">  </v>
          </cell>
          <cell r="H393" t="str">
            <v xml:space="preserve">  </v>
          </cell>
          <cell r="I393" t="str">
            <v>대전광역시 유성구 가정로 141</v>
          </cell>
          <cell r="J393" t="str">
            <v xml:space="preserve">  </v>
          </cell>
          <cell r="K393" t="str">
            <v xml:space="preserve">  </v>
          </cell>
          <cell r="L393" t="str">
            <v xml:space="preserve">  </v>
          </cell>
          <cell r="M393" t="str">
            <v xml:space="preserve">  </v>
          </cell>
          <cell r="N393" t="str">
            <v xml:space="preserve">  </v>
          </cell>
          <cell r="O393" t="str">
            <v xml:space="preserve">  </v>
          </cell>
          <cell r="P393" t="str">
            <v xml:space="preserve">  </v>
          </cell>
          <cell r="Q393" t="str">
            <v/>
          </cell>
          <cell r="R393">
            <v>0</v>
          </cell>
          <cell r="S393">
            <v>0</v>
          </cell>
        </row>
        <row r="394">
          <cell r="A394" t="str">
            <v>안전성평가연구소 정읍분소</v>
          </cell>
          <cell r="B394" t="str">
            <v xml:space="preserve">  </v>
          </cell>
          <cell r="C394" t="str">
            <v xml:space="preserve">  </v>
          </cell>
          <cell r="E394" t="str">
            <v xml:space="preserve">  </v>
          </cell>
          <cell r="F394" t="str">
            <v xml:space="preserve">  </v>
          </cell>
          <cell r="G394" t="str">
            <v xml:space="preserve">  </v>
          </cell>
          <cell r="H394" t="str">
            <v xml:space="preserve">  </v>
          </cell>
          <cell r="I394" t="str">
            <v>서울특별시 양천구 중앙로34길 8</v>
          </cell>
          <cell r="J394" t="str">
            <v xml:space="preserve">  </v>
          </cell>
          <cell r="K394" t="str">
            <v xml:space="preserve">  </v>
          </cell>
          <cell r="L394" t="str">
            <v xml:space="preserve">  </v>
          </cell>
          <cell r="M394" t="str">
            <v xml:space="preserve">  </v>
          </cell>
          <cell r="N394" t="str">
            <v xml:space="preserve">  </v>
          </cell>
          <cell r="O394" t="str">
            <v xml:space="preserve">  </v>
          </cell>
          <cell r="P394" t="str">
            <v xml:space="preserve">  </v>
          </cell>
          <cell r="Q394" t="str">
            <v/>
          </cell>
          <cell r="R394">
            <v>0</v>
          </cell>
          <cell r="S394">
            <v>0</v>
          </cell>
        </row>
        <row r="395">
          <cell r="A395" t="str">
            <v>알파라발코헥스㈜</v>
          </cell>
          <cell r="B395" t="str">
            <v>042-862-7100</v>
          </cell>
          <cell r="C395" t="str">
            <v>042-862-4200</v>
          </cell>
          <cell r="D395" t="str">
            <v>pilljun.oh@alfalaval.com</v>
          </cell>
          <cell r="E395" t="str">
            <v>314-86-29458</v>
          </cell>
          <cell r="F395" t="str">
            <v>박영훈</v>
          </cell>
          <cell r="G395" t="str">
            <v>제조업</v>
          </cell>
          <cell r="H395" t="str">
            <v>열교환기</v>
          </cell>
          <cell r="I395" t="str">
            <v>대전광역시 유성구 테크노8로 41 , 2층 (용산동)</v>
          </cell>
          <cell r="J395" t="str">
            <v xml:space="preserve">  </v>
          </cell>
          <cell r="K395" t="str">
            <v>오필준(010-2556-3685)</v>
          </cell>
          <cell r="L395" t="str">
            <v xml:space="preserve">  </v>
          </cell>
          <cell r="M395" t="str">
            <v xml:space="preserve">  </v>
          </cell>
          <cell r="N395" t="str">
            <v xml:space="preserve">  </v>
          </cell>
          <cell r="O395" t="str">
            <v xml:space="preserve">  </v>
          </cell>
          <cell r="P395" t="str">
            <v xml:space="preserve">  </v>
          </cell>
          <cell r="Q395" t="str">
            <v/>
          </cell>
          <cell r="R395">
            <v>0</v>
          </cell>
          <cell r="S395">
            <v>0</v>
          </cell>
        </row>
        <row r="396">
          <cell r="A396" t="str">
            <v>알펙㈜</v>
          </cell>
          <cell r="B396" t="str">
            <v xml:space="preserve">  </v>
          </cell>
          <cell r="C396" t="str">
            <v xml:space="preserve">  </v>
          </cell>
          <cell r="E396" t="str">
            <v xml:space="preserve">  </v>
          </cell>
          <cell r="F396" t="str">
            <v xml:space="preserve">  </v>
          </cell>
          <cell r="G396" t="str">
            <v xml:space="preserve">  </v>
          </cell>
          <cell r="H396" t="str">
            <v xml:space="preserve">  </v>
          </cell>
          <cell r="I396" t="str">
            <v xml:space="preserve">경상북도 포항시 북구 흥해읍 해안로 964 </v>
          </cell>
          <cell r="J396" t="str">
            <v xml:space="preserve">  </v>
          </cell>
          <cell r="K396" t="str">
            <v xml:space="preserve">  </v>
          </cell>
          <cell r="L396" t="str">
            <v xml:space="preserve">  </v>
          </cell>
          <cell r="M396" t="str">
            <v xml:space="preserve">  </v>
          </cell>
          <cell r="N396" t="str">
            <v xml:space="preserve">  </v>
          </cell>
          <cell r="O396" t="str">
            <v xml:space="preserve">  </v>
          </cell>
          <cell r="P396" t="str">
            <v xml:space="preserve">  </v>
          </cell>
          <cell r="Q396" t="str">
            <v/>
          </cell>
          <cell r="R396">
            <v>0</v>
          </cell>
          <cell r="S396">
            <v>0</v>
          </cell>
        </row>
        <row r="397">
          <cell r="A397" t="str">
            <v>앤텍코리아㈜</v>
          </cell>
          <cell r="B397" t="str">
            <v xml:space="preserve">  </v>
          </cell>
          <cell r="C397" t="str">
            <v xml:space="preserve">  </v>
          </cell>
          <cell r="E397" t="str">
            <v xml:space="preserve">  </v>
          </cell>
          <cell r="F397" t="str">
            <v xml:space="preserve">  </v>
          </cell>
          <cell r="G397" t="str">
            <v xml:space="preserve">  </v>
          </cell>
          <cell r="H397" t="str">
            <v xml:space="preserve">  </v>
          </cell>
          <cell r="I397" t="str">
            <v>인천광역시 연수구 송도미래로 30</v>
          </cell>
          <cell r="J397" t="str">
            <v xml:space="preserve">  </v>
          </cell>
          <cell r="K397" t="str">
            <v xml:space="preserve">  </v>
          </cell>
          <cell r="L397" t="str">
            <v xml:space="preserve">  </v>
          </cell>
          <cell r="M397" t="str">
            <v xml:space="preserve">  </v>
          </cell>
          <cell r="N397" t="str">
            <v xml:space="preserve">  </v>
          </cell>
          <cell r="O397" t="str">
            <v xml:space="preserve">  </v>
          </cell>
          <cell r="P397" t="str">
            <v xml:space="preserve">  </v>
          </cell>
          <cell r="Q397" t="str">
            <v/>
          </cell>
          <cell r="R397">
            <v>0</v>
          </cell>
          <cell r="S397">
            <v>0</v>
          </cell>
        </row>
        <row r="398">
          <cell r="A398" t="str">
            <v>양산부산대병원</v>
          </cell>
          <cell r="B398" t="str">
            <v xml:space="preserve">  </v>
          </cell>
          <cell r="C398" t="str">
            <v xml:space="preserve">  </v>
          </cell>
          <cell r="E398" t="str">
            <v xml:space="preserve">  </v>
          </cell>
          <cell r="F398" t="str">
            <v xml:space="preserve">  </v>
          </cell>
          <cell r="G398" t="str">
            <v xml:space="preserve">  </v>
          </cell>
          <cell r="H398" t="str">
            <v xml:space="preserve">  </v>
          </cell>
          <cell r="I398" t="str">
            <v>경상남도 양산시 물금읍 금오로 20</v>
          </cell>
          <cell r="J398" t="str">
            <v xml:space="preserve">  </v>
          </cell>
          <cell r="K398" t="str">
            <v xml:space="preserve">  </v>
          </cell>
          <cell r="L398" t="str">
            <v xml:space="preserve">  </v>
          </cell>
          <cell r="M398" t="str">
            <v xml:space="preserve">  </v>
          </cell>
          <cell r="N398" t="str">
            <v xml:space="preserve">  </v>
          </cell>
          <cell r="O398" t="str">
            <v xml:space="preserve">  </v>
          </cell>
          <cell r="P398" t="str">
            <v xml:space="preserve">  </v>
          </cell>
          <cell r="Q398" t="str">
            <v/>
          </cell>
          <cell r="R398">
            <v>0</v>
          </cell>
          <cell r="S398">
            <v>0</v>
          </cell>
        </row>
        <row r="399">
          <cell r="A399" t="str">
            <v>양산산림항공관리소</v>
          </cell>
          <cell r="B399" t="str">
            <v xml:space="preserve">  </v>
          </cell>
          <cell r="C399" t="str">
            <v xml:space="preserve">  </v>
          </cell>
          <cell r="E399" t="str">
            <v xml:space="preserve">  </v>
          </cell>
          <cell r="F399" t="str">
            <v xml:space="preserve">  </v>
          </cell>
          <cell r="G399" t="str">
            <v xml:space="preserve">  </v>
          </cell>
          <cell r="H399" t="str">
            <v xml:space="preserve">  </v>
          </cell>
          <cell r="I399" t="str">
            <v>경상남도 양산시 하북면 삼동로 24</v>
          </cell>
          <cell r="J399" t="str">
            <v xml:space="preserve">  </v>
          </cell>
          <cell r="K399" t="str">
            <v xml:space="preserve">  </v>
          </cell>
          <cell r="L399" t="str">
            <v xml:space="preserve">  </v>
          </cell>
          <cell r="M399" t="str">
            <v xml:space="preserve">  </v>
          </cell>
          <cell r="N399" t="str">
            <v xml:space="preserve">  </v>
          </cell>
          <cell r="O399" t="str">
            <v xml:space="preserve">  </v>
          </cell>
          <cell r="P399" t="str">
            <v xml:space="preserve">  </v>
          </cell>
          <cell r="Q399" t="str">
            <v/>
          </cell>
          <cell r="R399">
            <v>0</v>
          </cell>
          <cell r="S399">
            <v>0</v>
          </cell>
        </row>
        <row r="400">
          <cell r="A400" t="str">
            <v>어말수산양식장</v>
          </cell>
          <cell r="B400" t="str">
            <v xml:space="preserve">  </v>
          </cell>
          <cell r="C400" t="str">
            <v xml:space="preserve">  </v>
          </cell>
          <cell r="E400" t="str">
            <v xml:space="preserve">  </v>
          </cell>
          <cell r="F400" t="str">
            <v xml:space="preserve">  </v>
          </cell>
          <cell r="G400" t="str">
            <v xml:space="preserve">  </v>
          </cell>
          <cell r="H400" t="str">
            <v xml:space="preserve">  </v>
          </cell>
          <cell r="I400" t="str">
            <v xml:space="preserve">경상북도 김천시 개령면 환경로 462-46 </v>
          </cell>
          <cell r="J400" t="str">
            <v xml:space="preserve">  </v>
          </cell>
          <cell r="K400" t="str">
            <v xml:space="preserve">  </v>
          </cell>
          <cell r="L400" t="str">
            <v xml:space="preserve">  </v>
          </cell>
          <cell r="M400" t="str">
            <v xml:space="preserve">  </v>
          </cell>
          <cell r="N400" t="str">
            <v xml:space="preserve">  </v>
          </cell>
          <cell r="O400" t="str">
            <v xml:space="preserve">  </v>
          </cell>
          <cell r="P400" t="str">
            <v xml:space="preserve">  </v>
          </cell>
          <cell r="Q400" t="str">
            <v/>
          </cell>
          <cell r="R400">
            <v>0</v>
          </cell>
          <cell r="S400">
            <v>0</v>
          </cell>
        </row>
        <row r="401">
          <cell r="A401" t="str">
            <v>영풍전자㈜</v>
          </cell>
          <cell r="B401" t="str">
            <v xml:space="preserve">  </v>
          </cell>
          <cell r="C401" t="str">
            <v xml:space="preserve">  </v>
          </cell>
          <cell r="D401">
            <v>0</v>
          </cell>
          <cell r="E401" t="str">
            <v xml:space="preserve">  </v>
          </cell>
          <cell r="F401" t="str">
            <v xml:space="preserve">  </v>
          </cell>
          <cell r="G401" t="str">
            <v xml:space="preserve">  </v>
          </cell>
          <cell r="H401" t="str">
            <v xml:space="preserve">  </v>
          </cell>
          <cell r="I401" t="str">
            <v>경상남도 창원시 의창구 죽전로 82번길 31 (팔용동)</v>
          </cell>
          <cell r="J401" t="str">
            <v xml:space="preserve">  </v>
          </cell>
          <cell r="K401" t="str">
            <v>이상욱차장(010-4157-2747)</v>
          </cell>
          <cell r="L401" t="str">
            <v>배영한주임(010-2600-9910)</v>
          </cell>
          <cell r="M401" t="str">
            <v xml:space="preserve">  </v>
          </cell>
          <cell r="N401" t="str">
            <v xml:space="preserve">  </v>
          </cell>
          <cell r="O401" t="str">
            <v xml:space="preserve">  </v>
          </cell>
          <cell r="P401" t="str">
            <v xml:space="preserve">  </v>
          </cell>
          <cell r="Q401" t="str">
            <v/>
          </cell>
          <cell r="R401">
            <v>0</v>
          </cell>
          <cell r="S401">
            <v>0</v>
          </cell>
        </row>
        <row r="402">
          <cell r="A402" t="str">
            <v xml:space="preserve"> ㈜샤프에비에이션케이 인천공항사업부지점</v>
          </cell>
          <cell r="B402" t="str">
            <v xml:space="preserve">  </v>
          </cell>
          <cell r="C402" t="str">
            <v xml:space="preserve">  </v>
          </cell>
          <cell r="E402" t="str">
            <v xml:space="preserve">  </v>
          </cell>
          <cell r="F402" t="str">
            <v xml:space="preserve">  </v>
          </cell>
          <cell r="G402" t="str">
            <v xml:space="preserve">  </v>
          </cell>
          <cell r="H402" t="str">
            <v xml:space="preserve">  </v>
          </cell>
          <cell r="I402" t="str">
            <v>인천광역시 중구 공항로424번길 47 AACT 화물터미널 324호 항공정비부</v>
          </cell>
          <cell r="J402" t="str">
            <v xml:space="preserve">  </v>
          </cell>
          <cell r="K402" t="str">
            <v xml:space="preserve">  </v>
          </cell>
          <cell r="L402" t="str">
            <v xml:space="preserve">  </v>
          </cell>
          <cell r="M402" t="str">
            <v xml:space="preserve">  </v>
          </cell>
          <cell r="N402" t="str">
            <v xml:space="preserve">  </v>
          </cell>
          <cell r="O402" t="str">
            <v xml:space="preserve">  </v>
          </cell>
          <cell r="P402" t="str">
            <v>장비결함시 통보요청</v>
          </cell>
          <cell r="Q402" t="str">
            <v/>
          </cell>
          <cell r="R402">
            <v>0</v>
          </cell>
          <cell r="S402">
            <v>0</v>
          </cell>
        </row>
        <row r="403">
          <cell r="A403" t="str">
            <v>에스더블유아이㈜</v>
          </cell>
          <cell r="B403" t="str">
            <v xml:space="preserve">  </v>
          </cell>
          <cell r="C403" t="str">
            <v xml:space="preserve">  </v>
          </cell>
          <cell r="E403" t="str">
            <v xml:space="preserve">  </v>
          </cell>
          <cell r="F403" t="str">
            <v xml:space="preserve">  </v>
          </cell>
          <cell r="G403" t="str">
            <v xml:space="preserve">  </v>
          </cell>
          <cell r="H403" t="str">
            <v xml:space="preserve">  </v>
          </cell>
          <cell r="I403" t="str">
            <v>경기도 안양시 동안구 벌말로 91-9</v>
          </cell>
          <cell r="J403" t="str">
            <v xml:space="preserve">  </v>
          </cell>
          <cell r="K403" t="str">
            <v xml:space="preserve">  </v>
          </cell>
          <cell r="L403" t="str">
            <v xml:space="preserve">  </v>
          </cell>
          <cell r="M403" t="str">
            <v xml:space="preserve">  </v>
          </cell>
          <cell r="N403" t="str">
            <v xml:space="preserve">  </v>
          </cell>
          <cell r="O403" t="str">
            <v xml:space="preserve">  </v>
          </cell>
          <cell r="P403" t="str">
            <v xml:space="preserve">  </v>
          </cell>
          <cell r="Q403" t="str">
            <v/>
          </cell>
          <cell r="R403">
            <v>0</v>
          </cell>
          <cell r="S403">
            <v>0</v>
          </cell>
        </row>
        <row r="404">
          <cell r="A404" t="str">
            <v>㈜에스씨에스</v>
          </cell>
          <cell r="B404" t="str">
            <v>02-808-4402</v>
          </cell>
          <cell r="C404" t="str">
            <v>02-807-4402</v>
          </cell>
          <cell r="E404" t="str">
            <v>129-81-76095</v>
          </cell>
          <cell r="F404" t="str">
            <v>김종엽</v>
          </cell>
          <cell r="G404" t="str">
            <v>제조</v>
          </cell>
          <cell r="H404" t="str">
            <v>산업용압력계외</v>
          </cell>
          <cell r="I404" t="str">
            <v>경기도 광명시 하안로 60 (소하동, 광명테크노파크) B동 407호</v>
          </cell>
          <cell r="J404" t="str">
            <v xml:space="preserve">  </v>
          </cell>
          <cell r="K404" t="str">
            <v>김상성과장010-4921-8700)</v>
          </cell>
          <cell r="L404" t="str">
            <v xml:space="preserve">  </v>
          </cell>
          <cell r="M404" t="str">
            <v xml:space="preserve">  </v>
          </cell>
          <cell r="N404" t="str">
            <v xml:space="preserve">  </v>
          </cell>
          <cell r="O404" t="str">
            <v xml:space="preserve">  </v>
          </cell>
          <cell r="P404" t="str">
            <v xml:space="preserve">  </v>
          </cell>
          <cell r="Q404" t="str">
            <v/>
          </cell>
          <cell r="R404">
            <v>0</v>
          </cell>
          <cell r="S404">
            <v>0</v>
          </cell>
        </row>
        <row r="405">
          <cell r="A405" t="str">
            <v>에스씨에스㈜</v>
          </cell>
          <cell r="B405" t="str">
            <v>061-686-8085</v>
          </cell>
          <cell r="C405" t="str">
            <v>061-686-8086</v>
          </cell>
          <cell r="D405">
            <v>0</v>
          </cell>
          <cell r="E405" t="str">
            <v>417-81-33601</v>
          </cell>
          <cell r="F405" t="str">
            <v>곽영환</v>
          </cell>
          <cell r="G405" t="str">
            <v>제조</v>
          </cell>
          <cell r="H405" t="str">
            <v>특수목적용기계제조</v>
          </cell>
          <cell r="I405" t="str">
            <v>전라남도 여수시 산단중앙로 77-48 (화치동)</v>
          </cell>
          <cell r="J405" t="str">
            <v xml:space="preserve">  </v>
          </cell>
          <cell r="K405" t="str">
            <v xml:space="preserve">  </v>
          </cell>
          <cell r="L405" t="str">
            <v xml:space="preserve">  </v>
          </cell>
          <cell r="M405" t="str">
            <v xml:space="preserve">  </v>
          </cell>
          <cell r="N405" t="str">
            <v xml:space="preserve">  </v>
          </cell>
          <cell r="O405" t="str">
            <v xml:space="preserve">  </v>
          </cell>
          <cell r="P405" t="str">
            <v xml:space="preserve">  </v>
          </cell>
          <cell r="Q405" t="str">
            <v/>
          </cell>
          <cell r="R405">
            <v>0</v>
          </cell>
          <cell r="S405">
            <v>0</v>
          </cell>
        </row>
        <row r="406">
          <cell r="A406" t="str">
            <v>에스앤네트웍스㈜</v>
          </cell>
          <cell r="B406" t="str">
            <v xml:space="preserve">  </v>
          </cell>
          <cell r="C406" t="str">
            <v xml:space="preserve">  </v>
          </cell>
          <cell r="E406" t="str">
            <v xml:space="preserve">  </v>
          </cell>
          <cell r="F406" t="str">
            <v xml:space="preserve">  </v>
          </cell>
          <cell r="G406" t="str">
            <v xml:space="preserve">  </v>
          </cell>
          <cell r="H406" t="str">
            <v xml:space="preserve">  </v>
          </cell>
          <cell r="I406" t="str">
            <v>서울특별시 강서구 양천로27길 210 (방화동)</v>
          </cell>
          <cell r="J406" t="str">
            <v xml:space="preserve">  </v>
          </cell>
          <cell r="K406" t="str">
            <v xml:space="preserve">  </v>
          </cell>
          <cell r="L406" t="str">
            <v xml:space="preserve">  </v>
          </cell>
          <cell r="M406" t="str">
            <v xml:space="preserve">  </v>
          </cell>
          <cell r="N406" t="str">
            <v xml:space="preserve">  </v>
          </cell>
          <cell r="O406" t="str">
            <v xml:space="preserve">  </v>
          </cell>
          <cell r="P406" t="str">
            <v xml:space="preserve">  </v>
          </cell>
          <cell r="Q406" t="str">
            <v/>
          </cell>
          <cell r="R406">
            <v>0</v>
          </cell>
          <cell r="S406">
            <v>0</v>
          </cell>
        </row>
        <row r="407">
          <cell r="A407" t="str">
            <v>에스엔케이코퍼레이션㈜</v>
          </cell>
          <cell r="B407" t="str">
            <v>02-2109-6711~4</v>
          </cell>
          <cell r="C407" t="str">
            <v>02-2109-6715</v>
          </cell>
          <cell r="E407" t="str">
            <v>113-81-70776</v>
          </cell>
          <cell r="F407" t="str">
            <v>강철희</v>
          </cell>
          <cell r="G407" t="str">
            <v>제조</v>
          </cell>
          <cell r="H407" t="str">
            <v>전기회로</v>
          </cell>
          <cell r="I407" t="str">
            <v>서울특별시 구로구 디지털로33길 11 에이스테크노타워 8차 507</v>
          </cell>
          <cell r="J407" t="str">
            <v xml:space="preserve">  </v>
          </cell>
          <cell r="K407" t="str">
            <v xml:space="preserve">  </v>
          </cell>
          <cell r="L407" t="str">
            <v xml:space="preserve">  </v>
          </cell>
          <cell r="M407" t="str">
            <v xml:space="preserve">  </v>
          </cell>
          <cell r="N407" t="str">
            <v xml:space="preserve">  </v>
          </cell>
          <cell r="O407" t="str">
            <v xml:space="preserve">  </v>
          </cell>
          <cell r="P407" t="str">
            <v xml:space="preserve">  </v>
          </cell>
          <cell r="Q407" t="str">
            <v/>
          </cell>
          <cell r="R407">
            <v>0</v>
          </cell>
          <cell r="S407">
            <v>0</v>
          </cell>
        </row>
        <row r="408">
          <cell r="A408" t="str">
            <v>에스엠텍</v>
          </cell>
          <cell r="B408" t="str">
            <v>031-713-7448</v>
          </cell>
          <cell r="C408" t="str">
            <v>031-715-7428</v>
          </cell>
          <cell r="E408" t="str">
            <v>129-29-14975</v>
          </cell>
          <cell r="F408" t="str">
            <v>함현준</v>
          </cell>
          <cell r="G408" t="str">
            <v>도소매</v>
          </cell>
          <cell r="H408" t="str">
            <v>반도체부품</v>
          </cell>
          <cell r="I408" t="str">
            <v>경기도 성남시 분당구 황새울로 224 외 2필지 청구블루빌 937</v>
          </cell>
          <cell r="J408" t="str">
            <v xml:space="preserve">  </v>
          </cell>
          <cell r="K408" t="str">
            <v xml:space="preserve">  </v>
          </cell>
          <cell r="L408" t="str">
            <v xml:space="preserve">  </v>
          </cell>
          <cell r="M408" t="str">
            <v xml:space="preserve">  </v>
          </cell>
          <cell r="N408" t="str">
            <v xml:space="preserve">  </v>
          </cell>
          <cell r="O408" t="str">
            <v xml:space="preserve">  </v>
          </cell>
          <cell r="P408" t="str">
            <v xml:space="preserve">  </v>
          </cell>
          <cell r="Q408" t="str">
            <v/>
          </cell>
          <cell r="R408">
            <v>0</v>
          </cell>
          <cell r="S408">
            <v>0</v>
          </cell>
        </row>
        <row r="409">
          <cell r="A409" t="str">
            <v>에스제이테크</v>
          </cell>
          <cell r="B409" t="str">
            <v>062-522-0887</v>
          </cell>
          <cell r="C409" t="str">
            <v>062-512-9802</v>
          </cell>
          <cell r="E409" t="str">
            <v>410-05-94637</v>
          </cell>
          <cell r="F409" t="str">
            <v>서경철</v>
          </cell>
          <cell r="G409" t="str">
            <v>도소매</v>
          </cell>
          <cell r="H409" t="str">
            <v>시험기기</v>
          </cell>
          <cell r="I409" t="str">
            <v>광주광역시 북구 설죽로 132 (신안동)</v>
          </cell>
          <cell r="J409" t="str">
            <v xml:space="preserve">  </v>
          </cell>
          <cell r="K409" t="str">
            <v xml:space="preserve">  </v>
          </cell>
          <cell r="L409" t="str">
            <v xml:space="preserve">  </v>
          </cell>
          <cell r="M409" t="str">
            <v xml:space="preserve">  </v>
          </cell>
          <cell r="N409" t="str">
            <v xml:space="preserve">  </v>
          </cell>
          <cell r="O409" t="str">
            <v xml:space="preserve">  </v>
          </cell>
          <cell r="P409" t="str">
            <v xml:space="preserve">  </v>
          </cell>
          <cell r="Q409" t="str">
            <v/>
          </cell>
          <cell r="R409">
            <v>0</v>
          </cell>
          <cell r="S409">
            <v>0</v>
          </cell>
        </row>
        <row r="410">
          <cell r="A410" t="str">
            <v>에스지에스테스팅코리아㈜</v>
          </cell>
          <cell r="B410" t="str">
            <v>031-428-5827</v>
          </cell>
          <cell r="C410" t="str">
            <v>031-427-2370</v>
          </cell>
          <cell r="E410" t="str">
            <v>138-81-14303</v>
          </cell>
          <cell r="F410" t="str">
            <v>권이성</v>
          </cell>
          <cell r="G410" t="str">
            <v>제조</v>
          </cell>
          <cell r="H410" t="str">
            <v>전자부품</v>
          </cell>
          <cell r="I410" t="str">
            <v>경기도 군포시 엘에스로182번길 4</v>
          </cell>
          <cell r="J410" t="str">
            <v xml:space="preserve">  </v>
          </cell>
          <cell r="K410" t="str">
            <v xml:space="preserve">  </v>
          </cell>
          <cell r="L410" t="str">
            <v xml:space="preserve">  </v>
          </cell>
          <cell r="M410" t="str">
            <v xml:space="preserve">  </v>
          </cell>
          <cell r="N410" t="str">
            <v xml:space="preserve">  </v>
          </cell>
          <cell r="O410" t="str">
            <v xml:space="preserve">  </v>
          </cell>
          <cell r="P410" t="str">
            <v xml:space="preserve">  </v>
          </cell>
          <cell r="Q410" t="str">
            <v/>
          </cell>
          <cell r="R410">
            <v>0</v>
          </cell>
          <cell r="S410">
            <v>0</v>
          </cell>
        </row>
        <row r="411">
          <cell r="A411" t="str">
            <v>에스지이</v>
          </cell>
          <cell r="B411" t="str">
            <v>031-434-5214</v>
          </cell>
          <cell r="C411" t="str">
            <v>031-434-5216</v>
          </cell>
          <cell r="E411" t="str">
            <v>134-11-92401</v>
          </cell>
          <cell r="F411" t="str">
            <v>이재경</v>
          </cell>
          <cell r="G411" t="str">
            <v>제조</v>
          </cell>
          <cell r="H411" t="str">
            <v>시험설비</v>
          </cell>
          <cell r="I411" t="str">
            <v>경기도 안산시 단원구 별망로80번길 19 (성곡동)</v>
          </cell>
          <cell r="J411" t="str">
            <v xml:space="preserve">  </v>
          </cell>
          <cell r="K411" t="str">
            <v xml:space="preserve">  </v>
          </cell>
          <cell r="L411" t="str">
            <v xml:space="preserve">  </v>
          </cell>
          <cell r="M411" t="str">
            <v xml:space="preserve">  </v>
          </cell>
          <cell r="N411" t="str">
            <v xml:space="preserve">  </v>
          </cell>
          <cell r="O411" t="str">
            <v xml:space="preserve">  </v>
          </cell>
          <cell r="P411" t="str">
            <v xml:space="preserve">  </v>
          </cell>
          <cell r="Q411" t="str">
            <v/>
          </cell>
          <cell r="R411">
            <v>0</v>
          </cell>
          <cell r="S411">
            <v>0</v>
          </cell>
        </row>
        <row r="412">
          <cell r="A412" t="str">
            <v>에스케이하이닉스㈜</v>
          </cell>
          <cell r="B412" t="str">
            <v xml:space="preserve">  </v>
          </cell>
          <cell r="C412" t="str">
            <v xml:space="preserve">  </v>
          </cell>
          <cell r="E412" t="str">
            <v xml:space="preserve">  </v>
          </cell>
          <cell r="F412" t="str">
            <v xml:space="preserve">  </v>
          </cell>
          <cell r="G412" t="str">
            <v xml:space="preserve">  </v>
          </cell>
          <cell r="H412" t="str">
            <v xml:space="preserve">  </v>
          </cell>
          <cell r="I412" t="str">
            <v>경기도 이천시 부발읍 경충대로 2091</v>
          </cell>
          <cell r="J412" t="str">
            <v xml:space="preserve">  </v>
          </cell>
          <cell r="K412" t="str">
            <v xml:space="preserve">정병권(010-2598-6422)  </v>
          </cell>
          <cell r="L412" t="str">
            <v xml:space="preserve">  </v>
          </cell>
          <cell r="M412" t="str">
            <v xml:space="preserve">  </v>
          </cell>
          <cell r="N412" t="str">
            <v xml:space="preserve">  </v>
          </cell>
          <cell r="O412" t="str">
            <v xml:space="preserve">  </v>
          </cell>
          <cell r="P412" t="str">
            <v xml:space="preserve">  </v>
          </cell>
          <cell r="Q412" t="str">
            <v/>
          </cell>
          <cell r="R412">
            <v>0</v>
          </cell>
          <cell r="S412">
            <v>0</v>
          </cell>
        </row>
        <row r="413">
          <cell r="A413" t="str">
            <v>에쓰디디㈜</v>
          </cell>
          <cell r="B413" t="str">
            <v>042-930-8872</v>
          </cell>
          <cell r="C413" t="str">
            <v>042-931-0091</v>
          </cell>
          <cell r="E413" t="str">
            <v>314-81-57075</v>
          </cell>
          <cell r="F413" t="str">
            <v>김영범</v>
          </cell>
          <cell r="G413" t="str">
            <v>서비스</v>
          </cell>
          <cell r="H413" t="str">
            <v>전력산업엔지니어링서비스업</v>
          </cell>
          <cell r="I413" t="str">
            <v>대전광역시 유성구 테크노11로 7 (탑립동)</v>
          </cell>
          <cell r="J413" t="str">
            <v xml:space="preserve">  </v>
          </cell>
          <cell r="K413" t="str">
            <v xml:space="preserve">  </v>
          </cell>
          <cell r="L413" t="str">
            <v xml:space="preserve">  </v>
          </cell>
          <cell r="M413" t="str">
            <v xml:space="preserve">  </v>
          </cell>
          <cell r="N413" t="str">
            <v xml:space="preserve">  </v>
          </cell>
          <cell r="O413" t="str">
            <v xml:space="preserve">  </v>
          </cell>
          <cell r="P413" t="str">
            <v xml:space="preserve">  </v>
          </cell>
          <cell r="Q413" t="str">
            <v/>
          </cell>
          <cell r="R413">
            <v>0</v>
          </cell>
          <cell r="S413">
            <v>0</v>
          </cell>
        </row>
        <row r="414">
          <cell r="A414" t="str">
            <v>에어프로덕츠코리아㈜</v>
          </cell>
          <cell r="B414" t="str">
            <v xml:space="preserve">  </v>
          </cell>
          <cell r="C414" t="str">
            <v xml:space="preserve">  </v>
          </cell>
          <cell r="E414" t="str">
            <v xml:space="preserve">  </v>
          </cell>
          <cell r="F414" t="str">
            <v xml:space="preserve">  </v>
          </cell>
          <cell r="G414" t="str">
            <v xml:space="preserve">  </v>
          </cell>
          <cell r="H414" t="str">
            <v xml:space="preserve">  </v>
          </cell>
          <cell r="I414" t="str">
            <v>충청남도 아산시 탕정면 탕정로 380-33</v>
          </cell>
          <cell r="J414" t="str">
            <v xml:space="preserve">  </v>
          </cell>
          <cell r="K414" t="str">
            <v xml:space="preserve">  </v>
          </cell>
          <cell r="L414" t="str">
            <v xml:space="preserve">  </v>
          </cell>
          <cell r="M414" t="str">
            <v xml:space="preserve">  </v>
          </cell>
          <cell r="N414" t="str">
            <v xml:space="preserve">  </v>
          </cell>
          <cell r="O414" t="str">
            <v xml:space="preserve">  </v>
          </cell>
          <cell r="P414" t="str">
            <v xml:space="preserve">  </v>
          </cell>
          <cell r="Q414" t="str">
            <v/>
          </cell>
          <cell r="R414">
            <v>0</v>
          </cell>
          <cell r="S414">
            <v>0</v>
          </cell>
        </row>
        <row r="415">
          <cell r="A415" t="str">
            <v>에이에스이코리아㈜</v>
          </cell>
          <cell r="B415" t="str">
            <v xml:space="preserve">  </v>
          </cell>
          <cell r="C415" t="str">
            <v xml:space="preserve">  </v>
          </cell>
          <cell r="E415" t="str">
            <v xml:space="preserve">  </v>
          </cell>
          <cell r="F415" t="str">
            <v xml:space="preserve">  </v>
          </cell>
          <cell r="G415" t="str">
            <v xml:space="preserve">  </v>
          </cell>
          <cell r="H415" t="str">
            <v xml:space="preserve">  </v>
          </cell>
          <cell r="I415" t="str">
            <v>경기도 파주시 산업단지길 76 (문발동)</v>
          </cell>
          <cell r="J415" t="str">
            <v xml:space="preserve">  </v>
          </cell>
          <cell r="K415" t="str">
            <v xml:space="preserve">  </v>
          </cell>
          <cell r="L415" t="str">
            <v xml:space="preserve">  </v>
          </cell>
          <cell r="M415" t="str">
            <v xml:space="preserve">  </v>
          </cell>
          <cell r="N415" t="str">
            <v xml:space="preserve">  </v>
          </cell>
          <cell r="O415" t="str">
            <v xml:space="preserve">  </v>
          </cell>
          <cell r="P415" t="str">
            <v xml:space="preserve">  </v>
          </cell>
          <cell r="Q415" t="str">
            <v/>
          </cell>
          <cell r="R415">
            <v>0</v>
          </cell>
          <cell r="S415">
            <v>0</v>
          </cell>
        </row>
        <row r="416">
          <cell r="A416" t="str">
            <v>에이이코리아㈜</v>
          </cell>
          <cell r="B416" t="str">
            <v>031-777-9191</v>
          </cell>
          <cell r="C416" t="str">
            <v>031-777-9195</v>
          </cell>
          <cell r="E416" t="str">
            <v>229-81-29612</v>
          </cell>
          <cell r="F416" t="str">
            <v>이성학</v>
          </cell>
          <cell r="G416" t="str">
            <v>도매</v>
          </cell>
          <cell r="H416" t="str">
            <v>전기용기계</v>
          </cell>
          <cell r="I416" t="str">
            <v>경기도 성남시 중원구 갈마치로 176 시콕스타워 701호</v>
          </cell>
          <cell r="J416" t="str">
            <v>회원사 ( 25% D.C. )</v>
          </cell>
          <cell r="K416" t="str">
            <v>우태명 부장</v>
          </cell>
          <cell r="L416" t="str">
            <v xml:space="preserve">  </v>
          </cell>
          <cell r="M416" t="str">
            <v xml:space="preserve">  </v>
          </cell>
          <cell r="N416" t="str">
            <v xml:space="preserve">  </v>
          </cell>
          <cell r="O416" t="str">
            <v xml:space="preserve">  </v>
          </cell>
          <cell r="P416" t="str">
            <v xml:space="preserve">  </v>
          </cell>
          <cell r="Q416" t="str">
            <v/>
          </cell>
          <cell r="R416">
            <v>0</v>
          </cell>
          <cell r="S416">
            <v>0</v>
          </cell>
        </row>
        <row r="417">
          <cell r="A417" t="str">
            <v>에이치앤케이엔지니어링㈜</v>
          </cell>
          <cell r="B417" t="str">
            <v xml:space="preserve">  </v>
          </cell>
          <cell r="C417" t="str">
            <v xml:space="preserve">  </v>
          </cell>
          <cell r="E417" t="str">
            <v xml:space="preserve">  </v>
          </cell>
          <cell r="F417" t="str">
            <v xml:space="preserve">  </v>
          </cell>
          <cell r="G417" t="str">
            <v xml:space="preserve">  </v>
          </cell>
          <cell r="H417" t="str">
            <v xml:space="preserve">  </v>
          </cell>
          <cell r="I417" t="str">
            <v>서울특별시 용산구 새창로 213-12, 11층 1104호 (한강로2가, 현대하이엘)</v>
          </cell>
          <cell r="J417" t="str">
            <v xml:space="preserve">  </v>
          </cell>
          <cell r="K417" t="str">
            <v xml:space="preserve">  </v>
          </cell>
          <cell r="L417" t="str">
            <v xml:space="preserve">  </v>
          </cell>
          <cell r="M417" t="str">
            <v xml:space="preserve">  </v>
          </cell>
          <cell r="N417" t="str">
            <v xml:space="preserve">  </v>
          </cell>
          <cell r="O417" t="str">
            <v xml:space="preserve">  </v>
          </cell>
          <cell r="P417" t="str">
            <v xml:space="preserve">  </v>
          </cell>
          <cell r="Q417" t="str">
            <v/>
          </cell>
          <cell r="R417">
            <v>0</v>
          </cell>
          <cell r="S417">
            <v>0</v>
          </cell>
        </row>
        <row r="418">
          <cell r="A418" t="str">
            <v>에이치에이씨오더블유㈜</v>
          </cell>
          <cell r="B418" t="str">
            <v>052-252-8133</v>
          </cell>
          <cell r="C418" t="str">
            <v>052-252-8134</v>
          </cell>
          <cell r="E418" t="str">
            <v>620-81-54497</v>
          </cell>
          <cell r="F418" t="str">
            <v>손현아, 최성희</v>
          </cell>
          <cell r="G418" t="str">
            <v>서비스</v>
          </cell>
          <cell r="H418" t="str">
            <v>조선기자재</v>
          </cell>
          <cell r="I418" t="str">
            <v>울산광역시 동구 문현로 33-1 (방어동)</v>
          </cell>
          <cell r="J418" t="str">
            <v xml:space="preserve">  </v>
          </cell>
          <cell r="K418" t="str">
            <v xml:space="preserve">  </v>
          </cell>
          <cell r="L418" t="str">
            <v xml:space="preserve">  </v>
          </cell>
          <cell r="M418" t="str">
            <v xml:space="preserve">  </v>
          </cell>
          <cell r="N418" t="str">
            <v xml:space="preserve">  </v>
          </cell>
          <cell r="O418" t="str">
            <v xml:space="preserve">  </v>
          </cell>
          <cell r="P418" t="str">
            <v xml:space="preserve">  </v>
          </cell>
          <cell r="Q418" t="str">
            <v/>
          </cell>
          <cell r="R418">
            <v>0</v>
          </cell>
          <cell r="S418">
            <v>0</v>
          </cell>
        </row>
        <row r="419">
          <cell r="A419" t="str">
            <v>에이치엠시스템</v>
          </cell>
          <cell r="B419" t="str">
            <v>063-714-2541</v>
          </cell>
          <cell r="C419" t="str">
            <v>063-711-1241</v>
          </cell>
          <cell r="E419" t="str">
            <v>403-02-79826</v>
          </cell>
          <cell r="F419" t="str">
            <v>김명윤</v>
          </cell>
          <cell r="G419" t="str">
            <v>도매</v>
          </cell>
          <cell r="H419" t="str">
            <v>전기전자계측기</v>
          </cell>
          <cell r="I419" t="str">
            <v>전라북도 전주시 덕진구 운암로 41-13</v>
          </cell>
          <cell r="J419" t="str">
            <v xml:space="preserve">  </v>
          </cell>
          <cell r="K419" t="str">
            <v>김명윤사장(010-6659-2456)</v>
          </cell>
          <cell r="L419" t="str">
            <v xml:space="preserve">  </v>
          </cell>
          <cell r="M419" t="str">
            <v xml:space="preserve">  </v>
          </cell>
          <cell r="N419" t="str">
            <v xml:space="preserve">  </v>
          </cell>
          <cell r="O419" t="str">
            <v xml:space="preserve">  </v>
          </cell>
          <cell r="P419" t="str">
            <v xml:space="preserve">  </v>
          </cell>
          <cell r="Q419" t="str">
            <v/>
          </cell>
          <cell r="R419">
            <v>0</v>
          </cell>
          <cell r="S419">
            <v>0</v>
          </cell>
        </row>
        <row r="420">
          <cell r="A420" t="str">
            <v>에이치피엠㈜</v>
          </cell>
          <cell r="B420" t="str">
            <v>043-263-7251</v>
          </cell>
          <cell r="C420" t="str">
            <v>043-263-7250</v>
          </cell>
          <cell r="D420" t="str">
            <v>maduckk@hanmail.net</v>
          </cell>
          <cell r="E420" t="str">
            <v>314-81-71359</v>
          </cell>
          <cell r="F420" t="str">
            <v>유상준</v>
          </cell>
          <cell r="G420" t="str">
            <v>제조</v>
          </cell>
          <cell r="H420" t="str">
            <v>자동화기기</v>
          </cell>
          <cell r="I420" t="str">
            <v>충청북도 청주시 서원구 현도면 우록길 30</v>
          </cell>
          <cell r="J420" t="str">
            <v>회원사 ( 25% D.C. )</v>
          </cell>
          <cell r="K420" t="str">
            <v>신재호대리(010-8775-5568)</v>
          </cell>
          <cell r="L420" t="str">
            <v>배현철과장(010-9259-7251)</v>
          </cell>
          <cell r="M420" t="str">
            <v xml:space="preserve">  </v>
          </cell>
          <cell r="N420" t="str">
            <v xml:space="preserve">  </v>
          </cell>
          <cell r="O420" t="str">
            <v xml:space="preserve">  </v>
          </cell>
          <cell r="P420" t="str">
            <v xml:space="preserve">  </v>
          </cell>
          <cell r="Q420" t="str">
            <v/>
          </cell>
          <cell r="R420">
            <v>0</v>
          </cell>
          <cell r="S420">
            <v>0</v>
          </cell>
        </row>
        <row r="421">
          <cell r="A421" t="str">
            <v>에이티에이㈜</v>
          </cell>
          <cell r="B421" t="str">
            <v>041-733-4734</v>
          </cell>
          <cell r="C421" t="str">
            <v>041-733-4736</v>
          </cell>
          <cell r="D421">
            <v>0</v>
          </cell>
          <cell r="E421" t="str">
            <v>308-81-12506</v>
          </cell>
          <cell r="F421" t="str">
            <v>김인곤</v>
          </cell>
          <cell r="G421" t="str">
            <v>서비스</v>
          </cell>
          <cell r="H421" t="str">
            <v>전문건설업</v>
          </cell>
          <cell r="I421" t="str">
            <v>충청남도 논산시 연산면 황룡재로 172-30</v>
          </cell>
          <cell r="J421" t="str">
            <v xml:space="preserve">  </v>
          </cell>
          <cell r="K421" t="str">
            <v>이병수차장(010-8541-6505)</v>
          </cell>
          <cell r="L421" t="str">
            <v>장석진차장(010-4134-1750)</v>
          </cell>
          <cell r="M421" t="str">
            <v>유진구소장(010-4564-8728)</v>
          </cell>
          <cell r="N421" t="str">
            <v>한장전대리(010-3200-4474)</v>
          </cell>
          <cell r="O421" t="str">
            <v xml:space="preserve">  </v>
          </cell>
          <cell r="P421" t="str">
            <v xml:space="preserve">  </v>
          </cell>
          <cell r="Q421" t="str">
            <v/>
          </cell>
          <cell r="R421">
            <v>0</v>
          </cell>
          <cell r="S421">
            <v>0</v>
          </cell>
        </row>
        <row r="422">
          <cell r="A422" t="str">
            <v>에코솔루션</v>
          </cell>
          <cell r="B422" t="str">
            <v xml:space="preserve">  </v>
          </cell>
          <cell r="C422" t="str">
            <v xml:space="preserve">  </v>
          </cell>
          <cell r="E422" t="str">
            <v xml:space="preserve">  </v>
          </cell>
          <cell r="F422" t="str">
            <v xml:space="preserve">  </v>
          </cell>
          <cell r="G422" t="str">
            <v xml:space="preserve">  </v>
          </cell>
          <cell r="H422" t="str">
            <v xml:space="preserve">  </v>
          </cell>
          <cell r="I422" t="str">
            <v>서울특별시 중구 청계천로 140-4</v>
          </cell>
          <cell r="J422" t="str">
            <v xml:space="preserve">  </v>
          </cell>
          <cell r="K422" t="str">
            <v xml:space="preserve">  </v>
          </cell>
          <cell r="L422" t="str">
            <v xml:space="preserve">  </v>
          </cell>
          <cell r="M422" t="str">
            <v xml:space="preserve">  </v>
          </cell>
          <cell r="N422" t="str">
            <v xml:space="preserve">  </v>
          </cell>
          <cell r="O422" t="str">
            <v xml:space="preserve">  </v>
          </cell>
          <cell r="P422" t="str">
            <v xml:space="preserve">  </v>
          </cell>
          <cell r="Q422" t="str">
            <v/>
          </cell>
          <cell r="R422">
            <v>0</v>
          </cell>
          <cell r="S422">
            <v>0</v>
          </cell>
        </row>
        <row r="423">
          <cell r="A423" t="str">
            <v>에프디씨㈜</v>
          </cell>
          <cell r="B423" t="str">
            <v xml:space="preserve">  </v>
          </cell>
          <cell r="C423" t="str">
            <v xml:space="preserve">  </v>
          </cell>
          <cell r="E423" t="str">
            <v xml:space="preserve">  </v>
          </cell>
          <cell r="F423" t="str">
            <v xml:space="preserve">  </v>
          </cell>
          <cell r="G423" t="str">
            <v xml:space="preserve">  </v>
          </cell>
          <cell r="H423" t="str">
            <v xml:space="preserve">  </v>
          </cell>
          <cell r="I423" t="str">
            <v xml:space="preserve">경상남도 김해시 주촌면 서부로1293번길 99 </v>
          </cell>
          <cell r="J423" t="str">
            <v xml:space="preserve">  </v>
          </cell>
          <cell r="K423" t="str">
            <v xml:space="preserve">  </v>
          </cell>
          <cell r="L423" t="str">
            <v xml:space="preserve">  </v>
          </cell>
          <cell r="M423" t="str">
            <v xml:space="preserve">  </v>
          </cell>
          <cell r="N423" t="str">
            <v xml:space="preserve">  </v>
          </cell>
          <cell r="O423" t="str">
            <v xml:space="preserve">  </v>
          </cell>
          <cell r="P423" t="str">
            <v xml:space="preserve">  </v>
          </cell>
          <cell r="Q423" t="str">
            <v/>
          </cell>
          <cell r="R423">
            <v>0</v>
          </cell>
          <cell r="S423">
            <v>0</v>
          </cell>
        </row>
        <row r="424">
          <cell r="A424" t="str">
            <v>에프에이이엔지 (F. A ENG)</v>
          </cell>
          <cell r="B424" t="str">
            <v>041-577-8013</v>
          </cell>
          <cell r="C424" t="str">
            <v>041-577-8012</v>
          </cell>
          <cell r="E424" t="str">
            <v>312-26-39975</v>
          </cell>
          <cell r="F424" t="str">
            <v>김상철</v>
          </cell>
          <cell r="G424" t="str">
            <v>도소매</v>
          </cell>
          <cell r="H424" t="str">
            <v>자동차부품</v>
          </cell>
          <cell r="I424" t="str">
            <v>충청남도 천안시 동남구 통정1로 8, 1층 (신방동)</v>
          </cell>
          <cell r="J424" t="str">
            <v>회원사 ( 25% D.C. )</v>
          </cell>
          <cell r="K424" t="str">
            <v>김상철사장(010-3293-8465)</v>
          </cell>
          <cell r="L424" t="str">
            <v xml:space="preserve">  </v>
          </cell>
          <cell r="M424" t="str">
            <v xml:space="preserve">  </v>
          </cell>
          <cell r="N424" t="str">
            <v xml:space="preserve">  </v>
          </cell>
          <cell r="O424" t="str">
            <v xml:space="preserve">  </v>
          </cell>
          <cell r="P424" t="str">
            <v xml:space="preserve">  </v>
          </cell>
          <cell r="Q424" t="str">
            <v/>
          </cell>
          <cell r="R424">
            <v>0</v>
          </cell>
          <cell r="S424">
            <v>0</v>
          </cell>
        </row>
        <row r="425">
          <cell r="A425" t="str">
            <v>엘아이지넥스원㈜</v>
          </cell>
          <cell r="B425" t="str">
            <v>054-469-8835</v>
          </cell>
          <cell r="C425" t="str">
            <v>054-469-8305</v>
          </cell>
          <cell r="D425" t="str">
            <v>kgb0147@lignex1.com</v>
          </cell>
          <cell r="E425" t="str">
            <v>215-86-35051</v>
          </cell>
          <cell r="F425" t="str">
            <v>이효구</v>
          </cell>
          <cell r="G425" t="str">
            <v>제조</v>
          </cell>
          <cell r="H425" t="str">
            <v>전자기계기구</v>
          </cell>
          <cell r="I425" t="str">
            <v>경상북도 구미시 산호대로 354-25</v>
          </cell>
          <cell r="J425" t="str">
            <v>회원사 ( 25% D.C. )</v>
          </cell>
          <cell r="K425" t="str">
            <v>이진용(010-9387-9584)</v>
          </cell>
          <cell r="L425">
            <v>0</v>
          </cell>
          <cell r="M425" t="str">
            <v>계산서담당 공현주주임(010-4792-4797:konghj3012@lignex1.com)</v>
          </cell>
          <cell r="N425">
            <v>0</v>
          </cell>
          <cell r="O425" t="str">
            <v xml:space="preserve">  </v>
          </cell>
          <cell r="P425" t="str">
            <v/>
          </cell>
          <cell r="Q425" t="str">
            <v/>
          </cell>
          <cell r="R425">
            <v>0</v>
          </cell>
          <cell r="S425">
            <v>0</v>
          </cell>
        </row>
        <row r="426">
          <cell r="A426" t="str">
            <v xml:space="preserve"> 엘아이지넥스원㈜</v>
          </cell>
          <cell r="B426" t="str">
            <v xml:space="preserve">  </v>
          </cell>
          <cell r="C426" t="str">
            <v xml:space="preserve">  </v>
          </cell>
          <cell r="D426" t="str">
            <v>kgb0147@lignex1.com</v>
          </cell>
          <cell r="E426" t="str">
            <v>215-86-35051</v>
          </cell>
          <cell r="F426" t="str">
            <v>이효구</v>
          </cell>
          <cell r="G426" t="str">
            <v>제조</v>
          </cell>
          <cell r="H426" t="str">
            <v>전자기계기구</v>
          </cell>
          <cell r="I426" t="str">
            <v>경기도 용인시 기흥구 마북로 207</v>
          </cell>
          <cell r="J426" t="str">
            <v>회원사 ( 25% D.C. )</v>
          </cell>
          <cell r="K426">
            <v>0</v>
          </cell>
          <cell r="L426" t="str">
            <v xml:space="preserve">  </v>
          </cell>
          <cell r="M426" t="str">
            <v xml:space="preserve">  </v>
          </cell>
          <cell r="N426" t="str">
            <v xml:space="preserve">  </v>
          </cell>
          <cell r="O426" t="str">
            <v xml:space="preserve">  </v>
          </cell>
          <cell r="P426" t="str">
            <v xml:space="preserve">  </v>
          </cell>
          <cell r="Q426" t="str">
            <v/>
          </cell>
          <cell r="R426">
            <v>0</v>
          </cell>
          <cell r="S426">
            <v>0</v>
          </cell>
        </row>
        <row r="427">
          <cell r="A427" t="str">
            <v>엘에스산전㈜ 청주공장</v>
          </cell>
          <cell r="B427" t="str">
            <v>043-261-6114</v>
          </cell>
          <cell r="C427" t="str">
            <v xml:space="preserve">  </v>
          </cell>
          <cell r="E427" t="str">
            <v xml:space="preserve">  </v>
          </cell>
          <cell r="F427" t="str">
            <v xml:space="preserve">  </v>
          </cell>
          <cell r="G427" t="str">
            <v xml:space="preserve">  </v>
          </cell>
          <cell r="H427" t="str">
            <v xml:space="preserve">  </v>
          </cell>
          <cell r="I427" t="str">
            <v>충청북도 청주시 흥덕구 백봉로 95</v>
          </cell>
          <cell r="J427" t="str">
            <v xml:space="preserve">  </v>
          </cell>
          <cell r="K427" t="str">
            <v xml:space="preserve">  </v>
          </cell>
          <cell r="L427" t="str">
            <v xml:space="preserve">  </v>
          </cell>
          <cell r="M427" t="str">
            <v xml:space="preserve">  </v>
          </cell>
          <cell r="N427" t="str">
            <v xml:space="preserve">  </v>
          </cell>
          <cell r="O427" t="str">
            <v xml:space="preserve">  </v>
          </cell>
          <cell r="P427" t="str">
            <v xml:space="preserve">  </v>
          </cell>
          <cell r="Q427" t="str">
            <v/>
          </cell>
          <cell r="R427">
            <v>0</v>
          </cell>
          <cell r="S427">
            <v>0</v>
          </cell>
        </row>
        <row r="428">
          <cell r="A428" t="str">
            <v>엘에스전선㈜</v>
          </cell>
          <cell r="B428" t="str">
            <v xml:space="preserve">  </v>
          </cell>
          <cell r="C428" t="str">
            <v xml:space="preserve">  </v>
          </cell>
          <cell r="D428" t="str">
            <v>hwanjun@lscns.com</v>
          </cell>
          <cell r="E428" t="str">
            <v>138-81-47634</v>
          </cell>
          <cell r="F428" t="str">
            <v>명노현, 윤재인</v>
          </cell>
          <cell r="G428" t="str">
            <v>제조업</v>
          </cell>
          <cell r="H428" t="str">
            <v>피복절연선</v>
          </cell>
          <cell r="I428" t="str">
            <v>경기도 안양시 동안구 엘에스로 127 (호계동, LS타워 12~17층)</v>
          </cell>
          <cell r="J428" t="str">
            <v xml:space="preserve">  </v>
          </cell>
          <cell r="K428" t="str">
            <v>정환준(010-6331-3961)</v>
          </cell>
          <cell r="L428" t="str">
            <v>장용서(010-6471-7297)</v>
          </cell>
          <cell r="M428" t="str">
            <v xml:space="preserve">  </v>
          </cell>
          <cell r="N428" t="str">
            <v xml:space="preserve">  </v>
          </cell>
          <cell r="O428" t="str">
            <v xml:space="preserve">  </v>
          </cell>
          <cell r="P428" t="str">
            <v xml:space="preserve">  </v>
          </cell>
          <cell r="Q428" t="str">
            <v/>
          </cell>
          <cell r="R428">
            <v>0</v>
          </cell>
          <cell r="S428">
            <v>0</v>
          </cell>
        </row>
        <row r="429">
          <cell r="A429" t="str">
            <v>엘지이노텍㈜</v>
          </cell>
          <cell r="B429" t="str">
            <v xml:space="preserve">  </v>
          </cell>
          <cell r="C429" t="str">
            <v xml:space="preserve">  </v>
          </cell>
          <cell r="E429" t="str">
            <v xml:space="preserve">  </v>
          </cell>
          <cell r="F429" t="str">
            <v xml:space="preserve">  </v>
          </cell>
          <cell r="G429" t="str">
            <v xml:space="preserve">  </v>
          </cell>
          <cell r="H429" t="str">
            <v xml:space="preserve">  </v>
          </cell>
          <cell r="I429" t="str">
            <v>서울특별시 중구 한강대로 416 (남대문로5가, 서울스퀘어 20층)</v>
          </cell>
          <cell r="J429" t="str">
            <v xml:space="preserve">  </v>
          </cell>
          <cell r="K429" t="str">
            <v xml:space="preserve">  </v>
          </cell>
          <cell r="L429" t="str">
            <v xml:space="preserve">  </v>
          </cell>
          <cell r="M429" t="str">
            <v xml:space="preserve">  </v>
          </cell>
          <cell r="N429" t="str">
            <v xml:space="preserve">  </v>
          </cell>
          <cell r="O429" t="str">
            <v xml:space="preserve">  </v>
          </cell>
          <cell r="P429" t="str">
            <v xml:space="preserve">  </v>
          </cell>
          <cell r="Q429" t="str">
            <v/>
          </cell>
          <cell r="R429">
            <v>0</v>
          </cell>
          <cell r="S429">
            <v>0</v>
          </cell>
        </row>
        <row r="430">
          <cell r="A430" t="str">
            <v>엘지이노텍㈜ 광주</v>
          </cell>
          <cell r="B430" t="str">
            <v xml:space="preserve">  </v>
          </cell>
          <cell r="C430" t="str">
            <v xml:space="preserve">  </v>
          </cell>
          <cell r="E430" t="str">
            <v xml:space="preserve">  </v>
          </cell>
          <cell r="F430" t="str">
            <v xml:space="preserve">  </v>
          </cell>
          <cell r="G430" t="str">
            <v xml:space="preserve">  </v>
          </cell>
          <cell r="H430" t="str">
            <v xml:space="preserve">  </v>
          </cell>
          <cell r="I430" t="str">
            <v>광주광역시 광산구 하남산단5번로 26 (장덕동)</v>
          </cell>
          <cell r="J430" t="str">
            <v xml:space="preserve">  </v>
          </cell>
          <cell r="K430" t="str">
            <v xml:space="preserve">  </v>
          </cell>
          <cell r="L430" t="str">
            <v xml:space="preserve">  </v>
          </cell>
          <cell r="M430" t="str">
            <v xml:space="preserve">  </v>
          </cell>
          <cell r="N430" t="str">
            <v xml:space="preserve">  </v>
          </cell>
          <cell r="O430" t="str">
            <v xml:space="preserve">  </v>
          </cell>
          <cell r="P430" t="str">
            <v xml:space="preserve">  </v>
          </cell>
          <cell r="Q430" t="str">
            <v/>
          </cell>
          <cell r="R430">
            <v>0</v>
          </cell>
          <cell r="S430">
            <v>0</v>
          </cell>
        </row>
        <row r="431">
          <cell r="A431" t="str">
            <v>㈜엘지화학</v>
          </cell>
          <cell r="B431" t="str">
            <v xml:space="preserve">  </v>
          </cell>
          <cell r="C431" t="str">
            <v xml:space="preserve">  </v>
          </cell>
          <cell r="E431" t="str">
            <v xml:space="preserve">  </v>
          </cell>
          <cell r="F431" t="str">
            <v xml:space="preserve">  </v>
          </cell>
          <cell r="G431" t="str">
            <v xml:space="preserve">  </v>
          </cell>
          <cell r="H431" t="str">
            <v xml:space="preserve">  </v>
          </cell>
          <cell r="I431" t="str">
            <v>충청북도 청주시 흥덕구 옥산면 과학산업3로 29</v>
          </cell>
          <cell r="J431" t="str">
            <v xml:space="preserve">  </v>
          </cell>
          <cell r="K431" t="str">
            <v xml:space="preserve">  </v>
          </cell>
          <cell r="L431" t="str">
            <v xml:space="preserve">  </v>
          </cell>
          <cell r="M431" t="str">
            <v xml:space="preserve">  </v>
          </cell>
          <cell r="N431" t="str">
            <v xml:space="preserve">  </v>
          </cell>
          <cell r="O431" t="str">
            <v xml:space="preserve">  </v>
          </cell>
          <cell r="P431" t="str">
            <v xml:space="preserve">  </v>
          </cell>
          <cell r="Q431" t="str">
            <v/>
          </cell>
          <cell r="R431">
            <v>0</v>
          </cell>
          <cell r="S431">
            <v>0</v>
          </cell>
        </row>
        <row r="432">
          <cell r="A432" t="str">
            <v>엘지화학 기술연구소</v>
          </cell>
          <cell r="B432" t="str">
            <v xml:space="preserve">  </v>
          </cell>
          <cell r="C432" t="str">
            <v xml:space="preserve">  </v>
          </cell>
          <cell r="E432" t="str">
            <v>314-85-14851</v>
          </cell>
          <cell r="F432" t="str">
            <v>노기호</v>
          </cell>
          <cell r="G432" t="str">
            <v>제조</v>
          </cell>
          <cell r="H432" t="str">
            <v>합성수지</v>
          </cell>
          <cell r="I432" t="str">
            <v>대전광역시 유성구 문지로 188 (문지동)</v>
          </cell>
          <cell r="J432" t="str">
            <v xml:space="preserve">  </v>
          </cell>
          <cell r="K432" t="str">
            <v xml:space="preserve">  </v>
          </cell>
          <cell r="L432" t="str">
            <v xml:space="preserve">  </v>
          </cell>
          <cell r="M432" t="str">
            <v xml:space="preserve">  </v>
          </cell>
          <cell r="N432" t="str">
            <v xml:space="preserve">  </v>
          </cell>
          <cell r="O432" t="str">
            <v xml:space="preserve">  </v>
          </cell>
          <cell r="P432" t="str">
            <v xml:space="preserve">  </v>
          </cell>
          <cell r="Q432" t="str">
            <v/>
          </cell>
          <cell r="R432">
            <v>0</v>
          </cell>
          <cell r="S432">
            <v>0</v>
          </cell>
        </row>
        <row r="433">
          <cell r="A433" t="str">
            <v>엠티디아이㈜</v>
          </cell>
          <cell r="B433" t="str">
            <v>042-934-8877</v>
          </cell>
          <cell r="C433" t="str">
            <v>042-933-1199</v>
          </cell>
          <cell r="E433" t="str">
            <v>314-86-26878</v>
          </cell>
          <cell r="F433" t="str">
            <v>조정현</v>
          </cell>
          <cell r="G433" t="str">
            <v>제조업</v>
          </cell>
          <cell r="H433" t="str">
            <v>측정시험기기</v>
          </cell>
          <cell r="I433" t="str">
            <v>대전광역시 유성구 테크노11로 46</v>
          </cell>
          <cell r="J433" t="str">
            <v xml:space="preserve">  </v>
          </cell>
          <cell r="K433" t="str">
            <v xml:space="preserve">  </v>
          </cell>
          <cell r="L433" t="str">
            <v>김숙향부장(010-8912-9158)</v>
          </cell>
          <cell r="M433" t="str">
            <v xml:space="preserve">  </v>
          </cell>
          <cell r="N433" t="str">
            <v xml:space="preserve">  </v>
          </cell>
          <cell r="O433" t="str">
            <v xml:space="preserve">  </v>
          </cell>
          <cell r="P433" t="str">
            <v xml:space="preserve">  </v>
          </cell>
          <cell r="Q433" t="str">
            <v/>
          </cell>
          <cell r="R433">
            <v>0</v>
          </cell>
          <cell r="S433">
            <v>0</v>
          </cell>
        </row>
        <row r="434">
          <cell r="A434" t="str">
            <v>엠피솔루션㈜</v>
          </cell>
          <cell r="B434" t="str">
            <v>051-740-5205</v>
          </cell>
          <cell r="C434" t="str">
            <v>051-740-5204</v>
          </cell>
          <cell r="E434" t="str">
            <v>617-81-82172</v>
          </cell>
          <cell r="F434" t="str">
            <v>최익용</v>
          </cell>
          <cell r="G434" t="str">
            <v>제조</v>
          </cell>
          <cell r="H434" t="str">
            <v>자동제어장치</v>
          </cell>
          <cell r="I434" t="str">
            <v>부산광역시 해운대구 해운대해변로 203 오션타워 1119</v>
          </cell>
          <cell r="J434" t="str">
            <v xml:space="preserve">  </v>
          </cell>
          <cell r="K434" t="str">
            <v xml:space="preserve">  </v>
          </cell>
          <cell r="L434" t="str">
            <v xml:space="preserve">  </v>
          </cell>
          <cell r="M434" t="str">
            <v xml:space="preserve">  </v>
          </cell>
          <cell r="N434" t="str">
            <v xml:space="preserve">  </v>
          </cell>
          <cell r="O434" t="str">
            <v xml:space="preserve">  </v>
          </cell>
          <cell r="P434" t="str">
            <v xml:space="preserve">  </v>
          </cell>
          <cell r="Q434" t="str">
            <v/>
          </cell>
          <cell r="R434">
            <v>0</v>
          </cell>
          <cell r="S434">
            <v>0</v>
          </cell>
        </row>
        <row r="435">
          <cell r="A435" t="str">
            <v xml:space="preserve"> 엠피솔루션㈜</v>
          </cell>
          <cell r="B435" t="str">
            <v>02-414-5767</v>
          </cell>
          <cell r="C435" t="str">
            <v>02-414-2006</v>
          </cell>
          <cell r="E435" t="str">
            <v>107-86-17280</v>
          </cell>
          <cell r="F435" t="str">
            <v>이병로</v>
          </cell>
          <cell r="G435" t="str">
            <v>도매</v>
          </cell>
          <cell r="H435" t="str">
            <v>자동제어기</v>
          </cell>
          <cell r="I435" t="str">
            <v>서울특별시 송파구 오금로 87 잠실리시은 1212호</v>
          </cell>
          <cell r="J435" t="str">
            <v xml:space="preserve">  </v>
          </cell>
          <cell r="K435" t="str">
            <v xml:space="preserve">  </v>
          </cell>
          <cell r="L435" t="str">
            <v xml:space="preserve">  </v>
          </cell>
          <cell r="M435" t="str">
            <v xml:space="preserve">  </v>
          </cell>
          <cell r="N435" t="str">
            <v xml:space="preserve">  </v>
          </cell>
          <cell r="O435" t="str">
            <v xml:space="preserve">  </v>
          </cell>
          <cell r="P435" t="str">
            <v xml:space="preserve">  </v>
          </cell>
          <cell r="Q435" t="str">
            <v/>
          </cell>
          <cell r="R435">
            <v>0</v>
          </cell>
          <cell r="S435">
            <v>0</v>
          </cell>
        </row>
        <row r="436">
          <cell r="A436" t="str">
            <v>영농조합법인 김포축산</v>
          </cell>
          <cell r="B436" t="str">
            <v xml:space="preserve">  </v>
          </cell>
          <cell r="C436" t="str">
            <v xml:space="preserve">  </v>
          </cell>
          <cell r="E436" t="str">
            <v xml:space="preserve">  </v>
          </cell>
          <cell r="F436" t="str">
            <v xml:space="preserve">  </v>
          </cell>
          <cell r="G436" t="str">
            <v xml:space="preserve">  </v>
          </cell>
          <cell r="H436" t="str">
            <v xml:space="preserve">  </v>
          </cell>
          <cell r="I436" t="str">
            <v>경기도 김포시 대곶면 거물대리 59</v>
          </cell>
          <cell r="J436" t="str">
            <v xml:space="preserve">  </v>
          </cell>
          <cell r="K436" t="str">
            <v xml:space="preserve">  </v>
          </cell>
          <cell r="L436" t="str">
            <v xml:space="preserve">  </v>
          </cell>
          <cell r="M436" t="str">
            <v xml:space="preserve">  </v>
          </cell>
          <cell r="N436" t="str">
            <v xml:space="preserve">  </v>
          </cell>
          <cell r="O436" t="str">
            <v xml:space="preserve">  </v>
          </cell>
          <cell r="P436" t="str">
            <v xml:space="preserve">  </v>
          </cell>
          <cell r="Q436" t="str">
            <v/>
          </cell>
          <cell r="R436">
            <v>0</v>
          </cell>
          <cell r="S436">
            <v>0</v>
          </cell>
        </row>
        <row r="437">
          <cell r="A437" t="str">
            <v>영도산업㈜</v>
          </cell>
          <cell r="B437" t="str">
            <v xml:space="preserve">  </v>
          </cell>
          <cell r="C437" t="str">
            <v xml:space="preserve">  </v>
          </cell>
          <cell r="E437" t="str">
            <v xml:space="preserve">  </v>
          </cell>
          <cell r="F437" t="str">
            <v xml:space="preserve">  </v>
          </cell>
          <cell r="G437" t="str">
            <v xml:space="preserve">  </v>
          </cell>
          <cell r="H437" t="str">
            <v xml:space="preserve">  </v>
          </cell>
          <cell r="I437" t="str">
            <v>부산광역시 강서구 녹산산업중로 22 (송정동)</v>
          </cell>
          <cell r="J437" t="str">
            <v xml:space="preserve">  </v>
          </cell>
          <cell r="K437" t="str">
            <v xml:space="preserve">  </v>
          </cell>
          <cell r="L437" t="str">
            <v xml:space="preserve">  </v>
          </cell>
          <cell r="M437" t="str">
            <v xml:space="preserve">  </v>
          </cell>
          <cell r="N437" t="str">
            <v xml:space="preserve">  </v>
          </cell>
          <cell r="O437" t="str">
            <v xml:space="preserve">  </v>
          </cell>
          <cell r="P437" t="str">
            <v xml:space="preserve">  </v>
          </cell>
          <cell r="Q437" t="str">
            <v/>
          </cell>
          <cell r="R437">
            <v>0</v>
          </cell>
          <cell r="S437">
            <v>0</v>
          </cell>
        </row>
        <row r="438">
          <cell r="A438" t="str">
            <v>㈜영신정공</v>
          </cell>
          <cell r="B438" t="str">
            <v>054-745-4491</v>
          </cell>
          <cell r="C438" t="str">
            <v xml:space="preserve">  </v>
          </cell>
          <cell r="E438" t="str">
            <v xml:space="preserve">  </v>
          </cell>
          <cell r="F438" t="str">
            <v xml:space="preserve">  </v>
          </cell>
          <cell r="G438" t="str">
            <v xml:space="preserve">  </v>
          </cell>
          <cell r="H438" t="str">
            <v xml:space="preserve">  </v>
          </cell>
          <cell r="I438" t="str">
            <v>경상북도 경주시 천북면 모아오야길 156</v>
          </cell>
          <cell r="J438" t="str">
            <v xml:space="preserve">  </v>
          </cell>
          <cell r="K438" t="str">
            <v xml:space="preserve">  </v>
          </cell>
          <cell r="L438" t="str">
            <v xml:space="preserve">  </v>
          </cell>
          <cell r="M438" t="str">
            <v xml:space="preserve">  </v>
          </cell>
          <cell r="N438" t="str">
            <v xml:space="preserve">  </v>
          </cell>
          <cell r="O438" t="str">
            <v xml:space="preserve">  </v>
          </cell>
          <cell r="P438" t="str">
            <v xml:space="preserve">  </v>
          </cell>
          <cell r="Q438" t="str">
            <v/>
          </cell>
          <cell r="R438">
            <v>0</v>
          </cell>
          <cell r="S438">
            <v>0</v>
          </cell>
        </row>
        <row r="439">
          <cell r="A439" t="str">
            <v>영암산림항공관리소</v>
          </cell>
          <cell r="B439" t="str">
            <v xml:space="preserve">  </v>
          </cell>
          <cell r="C439" t="str">
            <v xml:space="preserve">  </v>
          </cell>
          <cell r="E439" t="str">
            <v xml:space="preserve">  </v>
          </cell>
          <cell r="F439" t="str">
            <v xml:space="preserve">  </v>
          </cell>
          <cell r="G439" t="str">
            <v xml:space="preserve">  </v>
          </cell>
          <cell r="H439" t="str">
            <v xml:space="preserve">  </v>
          </cell>
          <cell r="I439" t="str">
            <v>전라남도 영암군 덕진면 소방항공대길 95</v>
          </cell>
          <cell r="J439" t="str">
            <v xml:space="preserve">  </v>
          </cell>
          <cell r="K439" t="str">
            <v xml:space="preserve">  </v>
          </cell>
          <cell r="L439" t="str">
            <v xml:space="preserve">  </v>
          </cell>
          <cell r="M439" t="str">
            <v xml:space="preserve">  </v>
          </cell>
          <cell r="N439" t="str">
            <v xml:space="preserve">  </v>
          </cell>
          <cell r="O439" t="str">
            <v xml:space="preserve">  </v>
          </cell>
          <cell r="P439" t="str">
            <v xml:space="preserve">  </v>
          </cell>
          <cell r="Q439" t="str">
            <v/>
          </cell>
          <cell r="R439">
            <v>0</v>
          </cell>
          <cell r="S439">
            <v>0</v>
          </cell>
        </row>
        <row r="440">
          <cell r="A440" t="str">
            <v>영일제약㈜</v>
          </cell>
          <cell r="B440" t="str">
            <v xml:space="preserve">  </v>
          </cell>
          <cell r="C440" t="str">
            <v xml:space="preserve">  </v>
          </cell>
          <cell r="E440" t="str">
            <v xml:space="preserve">  </v>
          </cell>
          <cell r="F440" t="str">
            <v xml:space="preserve">  </v>
          </cell>
          <cell r="G440" t="str">
            <v xml:space="preserve">  </v>
          </cell>
          <cell r="H440" t="str">
            <v xml:space="preserve">  </v>
          </cell>
          <cell r="I440" t="str">
            <v>충청북도 진천군 진천읍 문화12길 6-1</v>
          </cell>
          <cell r="J440" t="str">
            <v xml:space="preserve">  </v>
          </cell>
          <cell r="K440" t="str">
            <v xml:space="preserve">  </v>
          </cell>
          <cell r="L440" t="str">
            <v xml:space="preserve">  </v>
          </cell>
          <cell r="M440" t="str">
            <v xml:space="preserve">  </v>
          </cell>
          <cell r="N440" t="str">
            <v xml:space="preserve">  </v>
          </cell>
          <cell r="O440" t="str">
            <v xml:space="preserve">  </v>
          </cell>
          <cell r="P440" t="str">
            <v xml:space="preserve">  </v>
          </cell>
          <cell r="Q440" t="str">
            <v/>
          </cell>
          <cell r="R440">
            <v>0</v>
          </cell>
          <cell r="S440">
            <v>0</v>
          </cell>
        </row>
        <row r="441">
          <cell r="A441" t="str">
            <v>㈜영진바이오크롬</v>
          </cell>
          <cell r="B441" t="str">
            <v xml:space="preserve">  </v>
          </cell>
          <cell r="C441" t="str">
            <v xml:space="preserve">  </v>
          </cell>
          <cell r="E441" t="str">
            <v xml:space="preserve">  </v>
          </cell>
          <cell r="F441" t="str">
            <v xml:space="preserve">  </v>
          </cell>
          <cell r="G441" t="str">
            <v xml:space="preserve">  </v>
          </cell>
          <cell r="H441" t="str">
            <v xml:space="preserve">  </v>
          </cell>
          <cell r="I441" t="str">
            <v>경기도 성남시 중원구 둔촌대로 388, 1301 (상대원동, 크란츠테크노)</v>
          </cell>
          <cell r="J441" t="str">
            <v xml:space="preserve">  </v>
          </cell>
          <cell r="K441" t="str">
            <v xml:space="preserve">  </v>
          </cell>
          <cell r="L441" t="str">
            <v xml:space="preserve">  </v>
          </cell>
          <cell r="M441" t="str">
            <v xml:space="preserve">  </v>
          </cell>
          <cell r="N441" t="str">
            <v xml:space="preserve">  </v>
          </cell>
          <cell r="O441" t="str">
            <v xml:space="preserve">  </v>
          </cell>
          <cell r="P441" t="str">
            <v xml:space="preserve">  </v>
          </cell>
          <cell r="Q441" t="str">
            <v/>
          </cell>
          <cell r="R441">
            <v>0</v>
          </cell>
          <cell r="S441">
            <v>0</v>
          </cell>
        </row>
        <row r="442">
          <cell r="A442" t="str">
            <v>영진㈜</v>
          </cell>
          <cell r="B442" t="str">
            <v xml:space="preserve">  </v>
          </cell>
          <cell r="C442" t="str">
            <v xml:space="preserve">  </v>
          </cell>
          <cell r="E442" t="str">
            <v xml:space="preserve">  </v>
          </cell>
          <cell r="F442" t="str">
            <v xml:space="preserve">  </v>
          </cell>
          <cell r="G442" t="str">
            <v xml:space="preserve">  </v>
          </cell>
          <cell r="H442" t="str">
            <v xml:space="preserve">  </v>
          </cell>
          <cell r="I442" t="str">
            <v>울산광역시 남구 신정로88번길 8 (달동)</v>
          </cell>
          <cell r="J442" t="str">
            <v xml:space="preserve">  </v>
          </cell>
          <cell r="K442" t="str">
            <v xml:space="preserve">  </v>
          </cell>
          <cell r="L442" t="str">
            <v xml:space="preserve">  </v>
          </cell>
          <cell r="M442" t="str">
            <v xml:space="preserve">  </v>
          </cell>
          <cell r="N442" t="str">
            <v xml:space="preserve">  </v>
          </cell>
          <cell r="O442" t="str">
            <v xml:space="preserve">  </v>
          </cell>
          <cell r="P442" t="str">
            <v xml:space="preserve">  </v>
          </cell>
          <cell r="Q442" t="str">
            <v/>
          </cell>
          <cell r="R442">
            <v>0</v>
          </cell>
          <cell r="S442">
            <v>0</v>
          </cell>
        </row>
        <row r="443">
          <cell r="A443" t="str">
            <v>㈜금화피에스시 영흥정비사업소</v>
          </cell>
          <cell r="B443" t="str">
            <v xml:space="preserve">  </v>
          </cell>
          <cell r="C443" t="str">
            <v xml:space="preserve">  </v>
          </cell>
          <cell r="E443" t="str">
            <v xml:space="preserve">  </v>
          </cell>
          <cell r="F443" t="str">
            <v xml:space="preserve">  </v>
          </cell>
          <cell r="G443" t="str">
            <v xml:space="preserve">  </v>
          </cell>
          <cell r="H443" t="str">
            <v xml:space="preserve">  </v>
          </cell>
          <cell r="I443" t="str">
            <v>인천광역시 옹진군 영흥면 영흥남로293번길 75 영흥화력본부내</v>
          </cell>
          <cell r="J443" t="str">
            <v xml:space="preserve">  </v>
          </cell>
          <cell r="K443" t="str">
            <v xml:space="preserve">  </v>
          </cell>
          <cell r="L443" t="str">
            <v xml:space="preserve">  </v>
          </cell>
          <cell r="M443" t="str">
            <v xml:space="preserve">  </v>
          </cell>
          <cell r="N443" t="str">
            <v xml:space="preserve">  </v>
          </cell>
          <cell r="O443" t="str">
            <v xml:space="preserve">  </v>
          </cell>
          <cell r="P443" t="str">
            <v xml:space="preserve">  </v>
          </cell>
          <cell r="Q443" t="str">
            <v/>
          </cell>
          <cell r="R443">
            <v>0</v>
          </cell>
          <cell r="S443">
            <v>0</v>
          </cell>
        </row>
        <row r="444">
          <cell r="A444" t="str">
            <v>오비맥주㈜</v>
          </cell>
          <cell r="B444" t="str">
            <v xml:space="preserve">  </v>
          </cell>
          <cell r="C444" t="str">
            <v xml:space="preserve">  </v>
          </cell>
          <cell r="E444" t="str">
            <v xml:space="preserve">  </v>
          </cell>
          <cell r="F444" t="str">
            <v xml:space="preserve">  </v>
          </cell>
          <cell r="G444" t="str">
            <v xml:space="preserve">  </v>
          </cell>
          <cell r="H444" t="str">
            <v xml:space="preserve">  </v>
          </cell>
          <cell r="I444" t="str">
            <v xml:space="preserve">충청북도 청주시 서원구 현도면 현도공단로 151 </v>
          </cell>
          <cell r="J444" t="str">
            <v xml:space="preserve">  </v>
          </cell>
          <cell r="K444" t="str">
            <v xml:space="preserve">  </v>
          </cell>
          <cell r="L444" t="str">
            <v xml:space="preserve">  </v>
          </cell>
          <cell r="M444" t="str">
            <v xml:space="preserve">  </v>
          </cell>
          <cell r="N444" t="str">
            <v xml:space="preserve">  </v>
          </cell>
          <cell r="O444" t="str">
            <v xml:space="preserve">  </v>
          </cell>
          <cell r="P444" t="str">
            <v xml:space="preserve">  </v>
          </cell>
          <cell r="Q444" t="str">
            <v/>
          </cell>
          <cell r="R444">
            <v>0</v>
          </cell>
          <cell r="S444">
            <v>0</v>
          </cell>
        </row>
        <row r="445">
          <cell r="A445" t="str">
            <v>오스틴제약㈜</v>
          </cell>
          <cell r="B445" t="str">
            <v xml:space="preserve">  </v>
          </cell>
          <cell r="C445" t="str">
            <v xml:space="preserve">  </v>
          </cell>
          <cell r="E445" t="str">
            <v xml:space="preserve">  </v>
          </cell>
          <cell r="F445" t="str">
            <v xml:space="preserve">  </v>
          </cell>
          <cell r="G445" t="str">
            <v xml:space="preserve">  </v>
          </cell>
          <cell r="H445" t="str">
            <v xml:space="preserve">  </v>
          </cell>
          <cell r="I445" t="str">
            <v>경기도 안산시 단원구 성곡로146번길 20 (성곡동)</v>
          </cell>
          <cell r="J445" t="str">
            <v xml:space="preserve">  </v>
          </cell>
          <cell r="K445" t="str">
            <v xml:space="preserve">  </v>
          </cell>
          <cell r="L445" t="str">
            <v xml:space="preserve">  </v>
          </cell>
          <cell r="M445" t="str">
            <v xml:space="preserve">  </v>
          </cell>
          <cell r="N445" t="str">
            <v xml:space="preserve">  </v>
          </cell>
          <cell r="O445" t="str">
            <v xml:space="preserve">  </v>
          </cell>
          <cell r="P445" t="str">
            <v xml:space="preserve">  </v>
          </cell>
          <cell r="Q445" t="str">
            <v/>
          </cell>
          <cell r="R445">
            <v>0</v>
          </cell>
          <cell r="S445">
            <v>0</v>
          </cell>
        </row>
        <row r="446">
          <cell r="A446" t="str">
            <v>오케이에프㈜</v>
          </cell>
          <cell r="B446" t="str">
            <v xml:space="preserve">  </v>
          </cell>
          <cell r="C446" t="str">
            <v xml:space="preserve">  </v>
          </cell>
          <cell r="E446" t="str">
            <v xml:space="preserve">  </v>
          </cell>
          <cell r="F446" t="str">
            <v xml:space="preserve">  </v>
          </cell>
          <cell r="G446" t="str">
            <v xml:space="preserve">  </v>
          </cell>
          <cell r="H446" t="str">
            <v xml:space="preserve">  </v>
          </cell>
          <cell r="I446" t="str">
            <v xml:space="preserve">경상북도 안동시 풍산읍 절뒤길 52 </v>
          </cell>
          <cell r="J446" t="str">
            <v xml:space="preserve">  </v>
          </cell>
          <cell r="K446" t="str">
            <v xml:space="preserve">  </v>
          </cell>
          <cell r="L446" t="str">
            <v xml:space="preserve">  </v>
          </cell>
          <cell r="M446" t="str">
            <v xml:space="preserve">  </v>
          </cell>
          <cell r="N446" t="str">
            <v xml:space="preserve">  </v>
          </cell>
          <cell r="O446" t="str">
            <v xml:space="preserve">  </v>
          </cell>
          <cell r="P446" t="str">
            <v xml:space="preserve">  </v>
          </cell>
          <cell r="Q446" t="str">
            <v/>
          </cell>
          <cell r="R446">
            <v>0</v>
          </cell>
          <cell r="S446">
            <v>0</v>
          </cell>
        </row>
        <row r="447">
          <cell r="A447" t="str">
            <v>오텍캐리어㈜</v>
          </cell>
          <cell r="B447" t="str">
            <v xml:space="preserve">  </v>
          </cell>
          <cell r="C447" t="str">
            <v xml:space="preserve">  </v>
          </cell>
          <cell r="E447" t="str">
            <v xml:space="preserve">  </v>
          </cell>
          <cell r="F447" t="str">
            <v xml:space="preserve">  </v>
          </cell>
          <cell r="G447" t="str">
            <v xml:space="preserve">  </v>
          </cell>
          <cell r="H447" t="str">
            <v xml:space="preserve">  </v>
          </cell>
          <cell r="I447" t="str">
            <v>광주광역시 광산구 하남산단3번로 55 (장덕동)</v>
          </cell>
          <cell r="J447" t="str">
            <v xml:space="preserve">  </v>
          </cell>
          <cell r="K447" t="str">
            <v xml:space="preserve">  </v>
          </cell>
          <cell r="L447" t="str">
            <v xml:space="preserve">  </v>
          </cell>
          <cell r="M447" t="str">
            <v xml:space="preserve">  </v>
          </cell>
          <cell r="N447" t="str">
            <v xml:space="preserve">  </v>
          </cell>
          <cell r="O447" t="str">
            <v xml:space="preserve">  </v>
          </cell>
          <cell r="P447" t="str">
            <v xml:space="preserve">  </v>
          </cell>
          <cell r="Q447" t="str">
            <v/>
          </cell>
          <cell r="R447">
            <v>0</v>
          </cell>
          <cell r="S447">
            <v>0</v>
          </cell>
        </row>
        <row r="448">
          <cell r="A448" t="str">
            <v>㈜와이즈산전</v>
          </cell>
          <cell r="B448" t="str">
            <v>031-280-5114</v>
          </cell>
          <cell r="C448" t="str">
            <v>031-280-5052</v>
          </cell>
          <cell r="D448" t="str">
            <v>choihj@wisecontrol.com</v>
          </cell>
          <cell r="E448" t="str">
            <v>142-81-10776</v>
          </cell>
          <cell r="F448" t="str">
            <v>이상훈</v>
          </cell>
          <cell r="G448" t="str">
            <v>제조</v>
          </cell>
          <cell r="H448" t="str">
            <v xml:space="preserve">배전반 </v>
          </cell>
          <cell r="I448" t="str">
            <v>경기도 용인시 기흥구 덕영대로 2022</v>
          </cell>
          <cell r="J448" t="str">
            <v>회원사 ( 25% D.C. )</v>
          </cell>
          <cell r="K448" t="str">
            <v>최효진대리(010-4915-4580)</v>
          </cell>
          <cell r="L448" t="str">
            <v>김숙향부장(010-8912-9158)</v>
          </cell>
          <cell r="M448" t="str">
            <v>신종석과장(010-9084-7815)</v>
          </cell>
          <cell r="N448" t="str">
            <v>박현정(010-8886-1776)</v>
          </cell>
          <cell r="O448" t="str">
            <v>서상욱대리(010-5155-9269)</v>
          </cell>
          <cell r="P448" t="str">
            <v xml:space="preserve">  </v>
          </cell>
          <cell r="Q448" t="str">
            <v/>
          </cell>
          <cell r="R448">
            <v>0</v>
          </cell>
          <cell r="S448">
            <v>0</v>
          </cell>
        </row>
        <row r="449">
          <cell r="A449" t="str">
            <v>우당기술산업㈜</v>
          </cell>
          <cell r="B449" t="str">
            <v xml:space="preserve">  </v>
          </cell>
          <cell r="C449" t="str">
            <v xml:space="preserve">  </v>
          </cell>
          <cell r="E449" t="str">
            <v xml:space="preserve">  </v>
          </cell>
          <cell r="F449" t="str">
            <v xml:space="preserve">  </v>
          </cell>
          <cell r="G449" t="str">
            <v xml:space="preserve">  </v>
          </cell>
          <cell r="H449" t="str">
            <v xml:space="preserve">  </v>
          </cell>
          <cell r="I449" t="str">
            <v>경기도 용인시 처인구 모현면 외개일로21번길 3-8</v>
          </cell>
          <cell r="J449" t="str">
            <v xml:space="preserve">  </v>
          </cell>
          <cell r="K449" t="str">
            <v xml:space="preserve">  </v>
          </cell>
          <cell r="L449" t="str">
            <v xml:space="preserve">  </v>
          </cell>
          <cell r="M449" t="str">
            <v xml:space="preserve">  </v>
          </cell>
          <cell r="N449" t="str">
            <v xml:space="preserve">  </v>
          </cell>
          <cell r="O449" t="str">
            <v xml:space="preserve">  </v>
          </cell>
          <cell r="P449" t="str">
            <v xml:space="preserve">  </v>
          </cell>
          <cell r="Q449" t="str">
            <v/>
          </cell>
          <cell r="R449">
            <v>0</v>
          </cell>
          <cell r="S449">
            <v>0</v>
          </cell>
        </row>
        <row r="450">
          <cell r="A450" t="str">
            <v>우주환경건설㈜</v>
          </cell>
          <cell r="B450" t="str">
            <v/>
          </cell>
          <cell r="C450" t="str">
            <v/>
          </cell>
          <cell r="D450" t="str">
            <v>wooju1000@hanmail.net</v>
          </cell>
          <cell r="E450" t="str">
            <v>608-81-36349</v>
          </cell>
          <cell r="F450" t="str">
            <v>김중연</v>
          </cell>
          <cell r="G450" t="str">
            <v>건설</v>
          </cell>
          <cell r="H450" t="str">
            <v>상하수도공사</v>
          </cell>
          <cell r="I450" t="str">
            <v>경기도 고양시 덕양구 고골길 24 (관산동, 2층)</v>
          </cell>
          <cell r="J450" t="str">
            <v/>
          </cell>
          <cell r="K450" t="str">
            <v>장준혁과장(010-2570-0484)</v>
          </cell>
          <cell r="L450" t="str">
            <v xml:space="preserve">  </v>
          </cell>
          <cell r="M450" t="str">
            <v xml:space="preserve">  </v>
          </cell>
          <cell r="N450" t="str">
            <v xml:space="preserve">  </v>
          </cell>
          <cell r="O450" t="str">
            <v xml:space="preserve">  </v>
          </cell>
          <cell r="P450" t="str">
            <v xml:space="preserve">  </v>
          </cell>
          <cell r="Q450" t="str">
            <v/>
          </cell>
          <cell r="R450">
            <v>0</v>
          </cell>
          <cell r="S450">
            <v>0</v>
          </cell>
        </row>
        <row r="451">
          <cell r="A451" t="str">
            <v>우진FA시스템</v>
          </cell>
          <cell r="B451" t="str">
            <v>032-589-0949</v>
          </cell>
          <cell r="C451" t="str">
            <v>032-589-0951</v>
          </cell>
          <cell r="E451" t="str">
            <v>131-01-77703</v>
          </cell>
          <cell r="F451" t="str">
            <v>유경진</v>
          </cell>
          <cell r="G451" t="str">
            <v>도매업</v>
          </cell>
          <cell r="H451" t="str">
            <v>계기, 계측기</v>
          </cell>
          <cell r="I451" t="str">
            <v>인천광역시 동구 방축로37번길 30 산업용품유통상가 35-112</v>
          </cell>
          <cell r="J451" t="str">
            <v xml:space="preserve">  </v>
          </cell>
          <cell r="K451" t="str">
            <v xml:space="preserve">  </v>
          </cell>
          <cell r="L451" t="str">
            <v xml:space="preserve">  </v>
          </cell>
          <cell r="M451" t="str">
            <v xml:space="preserve">  </v>
          </cell>
          <cell r="N451" t="str">
            <v xml:space="preserve">  </v>
          </cell>
          <cell r="O451" t="str">
            <v xml:space="preserve">  </v>
          </cell>
          <cell r="P451" t="str">
            <v xml:space="preserve">  </v>
          </cell>
          <cell r="Q451" t="str">
            <v/>
          </cell>
          <cell r="R451">
            <v>0</v>
          </cell>
          <cell r="S451">
            <v>0</v>
          </cell>
        </row>
        <row r="452">
          <cell r="A452" t="str">
            <v>우진계전</v>
          </cell>
          <cell r="B452" t="str">
            <v>052-276-8428</v>
          </cell>
          <cell r="C452" t="str">
            <v>052-276-8430</v>
          </cell>
          <cell r="E452" t="str">
            <v>610-42-88875</v>
          </cell>
          <cell r="F452" t="str">
            <v>홍영수</v>
          </cell>
          <cell r="G452" t="str">
            <v>도매업</v>
          </cell>
          <cell r="H452" t="str">
            <v>전기용기계장비</v>
          </cell>
          <cell r="I452" t="str">
            <v>울산광역시 남구 갈밭로 24 (삼산동,울산산업공구월드 145호)</v>
          </cell>
          <cell r="J452" t="str">
            <v xml:space="preserve">  </v>
          </cell>
          <cell r="K452" t="str">
            <v xml:space="preserve">  </v>
          </cell>
          <cell r="L452" t="str">
            <v xml:space="preserve">  </v>
          </cell>
          <cell r="M452" t="str">
            <v xml:space="preserve">  </v>
          </cell>
          <cell r="N452" t="str">
            <v>정광교과장님</v>
          </cell>
          <cell r="O452" t="str">
            <v xml:space="preserve">  </v>
          </cell>
          <cell r="P452" t="str">
            <v xml:space="preserve">  </v>
          </cell>
          <cell r="Q452" t="str">
            <v/>
          </cell>
          <cell r="R452">
            <v>0</v>
          </cell>
          <cell r="S452">
            <v>0</v>
          </cell>
        </row>
        <row r="453">
          <cell r="A453" t="str">
            <v>울산대학교 산학협력단</v>
          </cell>
          <cell r="B453" t="str">
            <v>052-259-2778</v>
          </cell>
          <cell r="C453" t="str">
            <v>052-259-2779</v>
          </cell>
          <cell r="D453" t="str">
            <v>hyelong@mail.ulsan.ac.kr</v>
          </cell>
          <cell r="E453" t="str">
            <v>610-82-10640</v>
          </cell>
          <cell r="F453" t="str">
            <v>양순용</v>
          </cell>
          <cell r="G453" t="str">
            <v>서비스</v>
          </cell>
          <cell r="H453" t="str">
            <v>산학협력단</v>
          </cell>
          <cell r="I453" t="str">
            <v>울산광역시 남구 대학로 93</v>
          </cell>
          <cell r="J453" t="str">
            <v>회원사 ( 25% D.C. )</v>
          </cell>
          <cell r="K453" t="str">
            <v>김혜경(010-8509-7274)</v>
          </cell>
          <cell r="L453" t="str">
            <v xml:space="preserve">  </v>
          </cell>
          <cell r="M453" t="str">
            <v xml:space="preserve">  </v>
          </cell>
          <cell r="N453" t="str">
            <v xml:space="preserve">  </v>
          </cell>
          <cell r="O453" t="str">
            <v xml:space="preserve">  </v>
          </cell>
          <cell r="P453" t="str">
            <v xml:space="preserve">  </v>
          </cell>
          <cell r="Q453" t="str">
            <v/>
          </cell>
          <cell r="R453">
            <v>0</v>
          </cell>
          <cell r="S453">
            <v>0</v>
          </cell>
        </row>
        <row r="454">
          <cell r="A454" t="str">
            <v>울산대학교</v>
          </cell>
          <cell r="B454" t="str">
            <v xml:space="preserve">  </v>
          </cell>
          <cell r="C454" t="str">
            <v xml:space="preserve">  </v>
          </cell>
          <cell r="E454" t="str">
            <v>610-82-00050</v>
          </cell>
          <cell r="F454" t="str">
            <v>오연천</v>
          </cell>
          <cell r="G454" t="str">
            <v xml:space="preserve">부동산 </v>
          </cell>
          <cell r="H454" t="str">
            <v>임대</v>
          </cell>
          <cell r="I454" t="str">
            <v>울산광역시 남구 대학로 93</v>
          </cell>
          <cell r="J454" t="str">
            <v xml:space="preserve">  </v>
          </cell>
          <cell r="K454" t="str">
            <v xml:space="preserve">  </v>
          </cell>
          <cell r="L454" t="str">
            <v xml:space="preserve">  </v>
          </cell>
          <cell r="M454" t="str">
            <v xml:space="preserve">  </v>
          </cell>
          <cell r="N454" t="str">
            <v xml:space="preserve">  </v>
          </cell>
          <cell r="O454" t="str">
            <v xml:space="preserve">  </v>
          </cell>
          <cell r="P454" t="str">
            <v xml:space="preserve">  </v>
          </cell>
          <cell r="Q454" t="str">
            <v/>
          </cell>
          <cell r="R454">
            <v>0</v>
          </cell>
          <cell r="S454">
            <v>0</v>
          </cell>
        </row>
        <row r="455">
          <cell r="A455" t="str">
            <v>울파기술영업소</v>
          </cell>
          <cell r="B455" t="str">
            <v xml:space="preserve">  </v>
          </cell>
          <cell r="C455" t="str">
            <v xml:space="preserve">  </v>
          </cell>
          <cell r="D455">
            <v>0</v>
          </cell>
          <cell r="E455" t="str">
            <v>138-08-21117</v>
          </cell>
          <cell r="F455" t="str">
            <v>김용민</v>
          </cell>
          <cell r="G455" t="str">
            <v>도매</v>
          </cell>
          <cell r="H455" t="str">
            <v>계측기</v>
          </cell>
          <cell r="I455" t="str">
            <v>서울특별시 금천구 시흥대로 97 시흥유통상가 17-203</v>
          </cell>
          <cell r="J455" t="str">
            <v xml:space="preserve">  </v>
          </cell>
          <cell r="K455" t="str">
            <v xml:space="preserve">  </v>
          </cell>
          <cell r="L455" t="str">
            <v xml:space="preserve">  </v>
          </cell>
          <cell r="M455" t="str">
            <v xml:space="preserve">  </v>
          </cell>
          <cell r="N455" t="str">
            <v xml:space="preserve">  </v>
          </cell>
          <cell r="O455" t="str">
            <v xml:space="preserve">  </v>
          </cell>
          <cell r="P455" t="str">
            <v xml:space="preserve">  </v>
          </cell>
          <cell r="Q455" t="str">
            <v/>
          </cell>
          <cell r="R455">
            <v>0</v>
          </cell>
          <cell r="S455">
            <v>0</v>
          </cell>
        </row>
        <row r="456">
          <cell r="A456" t="str">
            <v>웅진코웨이㈜</v>
          </cell>
          <cell r="B456" t="str">
            <v xml:space="preserve">  </v>
          </cell>
          <cell r="C456" t="str">
            <v xml:space="preserve">  </v>
          </cell>
          <cell r="E456" t="str">
            <v>307-81-06054</v>
          </cell>
          <cell r="F456" t="str">
            <v>홍준기</v>
          </cell>
          <cell r="G456" t="str">
            <v>제조</v>
          </cell>
          <cell r="H456" t="str">
            <v>정수기외</v>
          </cell>
          <cell r="I456" t="str">
            <v xml:space="preserve">충청남도 공주시 유구읍 유구마곡사로 136-23 </v>
          </cell>
          <cell r="J456" t="str">
            <v xml:space="preserve">  </v>
          </cell>
          <cell r="K456" t="str">
            <v xml:space="preserve">  </v>
          </cell>
          <cell r="L456" t="str">
            <v xml:space="preserve">  </v>
          </cell>
          <cell r="M456" t="str">
            <v xml:space="preserve">  </v>
          </cell>
          <cell r="N456" t="str">
            <v xml:space="preserve">  </v>
          </cell>
          <cell r="O456" t="str">
            <v xml:space="preserve">  </v>
          </cell>
          <cell r="P456" t="str">
            <v xml:space="preserve">  </v>
          </cell>
          <cell r="Q456" t="str">
            <v/>
          </cell>
          <cell r="R456">
            <v>0</v>
          </cell>
          <cell r="S456">
            <v>0</v>
          </cell>
        </row>
        <row r="457">
          <cell r="A457" t="str">
            <v>원일종합상사</v>
          </cell>
          <cell r="B457" t="str">
            <v xml:space="preserve">  </v>
          </cell>
          <cell r="C457" t="str">
            <v xml:space="preserve">  </v>
          </cell>
          <cell r="E457" t="str">
            <v xml:space="preserve">  </v>
          </cell>
          <cell r="F457" t="str">
            <v xml:space="preserve">  </v>
          </cell>
          <cell r="G457" t="str">
            <v xml:space="preserve">  </v>
          </cell>
          <cell r="H457" t="str">
            <v xml:space="preserve">  </v>
          </cell>
          <cell r="I457" t="str">
            <v>부산광역시 사상구 사상로 51 (주례동)</v>
          </cell>
          <cell r="J457" t="str">
            <v xml:space="preserve">  </v>
          </cell>
          <cell r="K457" t="str">
            <v xml:space="preserve">  </v>
          </cell>
          <cell r="L457" t="str">
            <v xml:space="preserve">  </v>
          </cell>
          <cell r="M457" t="str">
            <v xml:space="preserve">  </v>
          </cell>
          <cell r="N457" t="str">
            <v xml:space="preserve">  </v>
          </cell>
          <cell r="O457" t="str">
            <v xml:space="preserve">  </v>
          </cell>
          <cell r="P457" t="str">
            <v xml:space="preserve">  </v>
          </cell>
          <cell r="Q457" t="str">
            <v/>
          </cell>
          <cell r="R457">
            <v>0</v>
          </cell>
          <cell r="S457">
            <v>0</v>
          </cell>
        </row>
        <row r="458">
          <cell r="A458" t="str">
            <v>한전케이피에스㈜ 원자력정비기술센터</v>
          </cell>
          <cell r="B458" t="str">
            <v xml:space="preserve">  </v>
          </cell>
          <cell r="C458" t="str">
            <v xml:space="preserve">  </v>
          </cell>
          <cell r="D458">
            <v>0</v>
          </cell>
          <cell r="E458" t="str">
            <v xml:space="preserve">  </v>
          </cell>
          <cell r="F458" t="str">
            <v xml:space="preserve">  </v>
          </cell>
          <cell r="G458" t="str">
            <v xml:space="preserve">  </v>
          </cell>
          <cell r="H458" t="str">
            <v xml:space="preserve">  </v>
          </cell>
          <cell r="I458" t="str">
            <v>부산광역시 기장군 장안읍 길천길 96-1</v>
          </cell>
          <cell r="J458" t="str">
            <v xml:space="preserve">  </v>
          </cell>
          <cell r="K458" t="str">
            <v xml:space="preserve">  </v>
          </cell>
          <cell r="L458" t="str">
            <v xml:space="preserve">  </v>
          </cell>
          <cell r="M458" t="str">
            <v xml:space="preserve">  </v>
          </cell>
          <cell r="N458" t="str">
            <v xml:space="preserve">  </v>
          </cell>
          <cell r="O458" t="str">
            <v xml:space="preserve">  </v>
          </cell>
          <cell r="P458" t="str">
            <v xml:space="preserve">  </v>
          </cell>
          <cell r="Q458" t="str">
            <v/>
          </cell>
          <cell r="R458">
            <v>0</v>
          </cell>
          <cell r="S458">
            <v>0</v>
          </cell>
        </row>
        <row r="459">
          <cell r="A459" t="str">
            <v>원창머티리얼㈜</v>
          </cell>
          <cell r="B459" t="str">
            <v xml:space="preserve">  </v>
          </cell>
          <cell r="C459" t="str">
            <v xml:space="preserve">  </v>
          </cell>
          <cell r="E459" t="str">
            <v>503-81-29179</v>
          </cell>
          <cell r="F459" t="str">
            <v>채영백</v>
          </cell>
          <cell r="G459" t="str">
            <v>제조</v>
          </cell>
          <cell r="H459" t="str">
            <v>화성</v>
          </cell>
          <cell r="I459" t="str">
            <v>대구광역시 달서구 성서서로 257 (신당동)</v>
          </cell>
          <cell r="J459" t="str">
            <v xml:space="preserve">  </v>
          </cell>
          <cell r="K459" t="str">
            <v xml:space="preserve">  </v>
          </cell>
          <cell r="L459" t="str">
            <v xml:space="preserve">  </v>
          </cell>
          <cell r="M459" t="str">
            <v xml:space="preserve">  </v>
          </cell>
          <cell r="N459" t="str">
            <v xml:space="preserve">  </v>
          </cell>
          <cell r="O459" t="str">
            <v xml:space="preserve">  </v>
          </cell>
          <cell r="P459" t="str">
            <v xml:space="preserve">  </v>
          </cell>
          <cell r="Q459" t="str">
            <v/>
          </cell>
          <cell r="R459">
            <v>0</v>
          </cell>
          <cell r="S459">
            <v>0</v>
          </cell>
        </row>
        <row r="460">
          <cell r="A460" t="str">
            <v>㈜월드테크노스</v>
          </cell>
          <cell r="B460" t="str">
            <v>054-481-7551</v>
          </cell>
          <cell r="C460" t="str">
            <v>054-481-7553</v>
          </cell>
          <cell r="D460" t="str">
            <v>worldtns@hanmal.net</v>
          </cell>
          <cell r="E460" t="str">
            <v>513-81-24259</v>
          </cell>
          <cell r="F460" t="str">
            <v>안덕상</v>
          </cell>
          <cell r="G460" t="str">
            <v>제조</v>
          </cell>
          <cell r="H460" t="str">
            <v>통신기기</v>
          </cell>
          <cell r="I460" t="str">
            <v xml:space="preserve">경상북도 구미시 선산읍 북산3길 48 </v>
          </cell>
          <cell r="J460" t="str">
            <v xml:space="preserve">  </v>
          </cell>
          <cell r="K460" t="str">
            <v xml:space="preserve">  </v>
          </cell>
          <cell r="L460" t="str">
            <v xml:space="preserve">  </v>
          </cell>
          <cell r="M460" t="str">
            <v xml:space="preserve">  </v>
          </cell>
          <cell r="N460" t="str">
            <v xml:space="preserve">  </v>
          </cell>
          <cell r="O460" t="str">
            <v xml:space="preserve">  </v>
          </cell>
          <cell r="P460" t="str">
            <v xml:space="preserve">  </v>
          </cell>
          <cell r="Q460" t="str">
            <v/>
          </cell>
          <cell r="R460">
            <v>0</v>
          </cell>
          <cell r="S460">
            <v>0</v>
          </cell>
        </row>
        <row r="461">
          <cell r="A461" t="str">
            <v>위드F.A</v>
          </cell>
          <cell r="B461" t="str">
            <v>054-461-8181</v>
          </cell>
          <cell r="C461" t="str">
            <v>054-461-5678</v>
          </cell>
          <cell r="E461" t="str">
            <v>513-11-24125</v>
          </cell>
          <cell r="F461" t="str">
            <v>김현일</v>
          </cell>
          <cell r="G461" t="str">
            <v>도소매</v>
          </cell>
          <cell r="H461" t="str">
            <v>자동화부품</v>
          </cell>
          <cell r="I461" t="str">
            <v>경상북도 구미시 수출대로9길 26-24 (공단동)</v>
          </cell>
          <cell r="J461" t="str">
            <v xml:space="preserve">  </v>
          </cell>
          <cell r="K461" t="str">
            <v xml:space="preserve">  </v>
          </cell>
          <cell r="L461" t="str">
            <v xml:space="preserve">  </v>
          </cell>
          <cell r="M461" t="str">
            <v xml:space="preserve">  </v>
          </cell>
          <cell r="N461" t="str">
            <v xml:space="preserve">  </v>
          </cell>
          <cell r="O461" t="str">
            <v xml:space="preserve">  </v>
          </cell>
          <cell r="P461" t="str">
            <v xml:space="preserve">  </v>
          </cell>
          <cell r="Q461" t="str">
            <v/>
          </cell>
          <cell r="R461">
            <v>0</v>
          </cell>
          <cell r="S461">
            <v>0</v>
          </cell>
        </row>
        <row r="462">
          <cell r="A462" t="str">
            <v>㈜유니락</v>
          </cell>
          <cell r="B462" t="str">
            <v>032-822-6600</v>
          </cell>
          <cell r="C462" t="str">
            <v>032-715-7205</v>
          </cell>
          <cell r="E462" t="str">
            <v>130-81-66433</v>
          </cell>
          <cell r="F462" t="str">
            <v>유명호</v>
          </cell>
          <cell r="G462" t="str">
            <v>제조</v>
          </cell>
          <cell r="H462" t="str">
            <v>반도체및산업용밸브</v>
          </cell>
          <cell r="I462" t="str">
            <v>인천광역시 남동구 남동동로64번길 37 남동공단 152B-12L</v>
          </cell>
          <cell r="J462" t="str">
            <v xml:space="preserve">  </v>
          </cell>
          <cell r="K462" t="str">
            <v>손민우대리(010-8861-5104)</v>
          </cell>
          <cell r="L462" t="str">
            <v xml:space="preserve">  </v>
          </cell>
          <cell r="M462" t="str">
            <v xml:space="preserve">  </v>
          </cell>
          <cell r="N462" t="str">
            <v xml:space="preserve">  </v>
          </cell>
          <cell r="O462" t="str">
            <v xml:space="preserve">  </v>
          </cell>
          <cell r="P462" t="str">
            <v xml:space="preserve">  </v>
          </cell>
          <cell r="Q462" t="str">
            <v/>
          </cell>
          <cell r="R462">
            <v>0</v>
          </cell>
          <cell r="S462">
            <v>0</v>
          </cell>
        </row>
        <row r="463">
          <cell r="A463" t="str">
            <v>유양기술㈜</v>
          </cell>
          <cell r="B463" t="str">
            <v>061-792-3800</v>
          </cell>
          <cell r="C463" t="str">
            <v>061-792-6800</v>
          </cell>
          <cell r="D463" t="str">
            <v>nojuni1@empal.com</v>
          </cell>
          <cell r="E463" t="str">
            <v>125-81-24896</v>
          </cell>
          <cell r="F463" t="str">
            <v>김찬주</v>
          </cell>
          <cell r="G463" t="str">
            <v>제조</v>
          </cell>
          <cell r="H463" t="str">
            <v>특정설비제조</v>
          </cell>
          <cell r="I463" t="str">
            <v xml:space="preserve">전라남도 광양시 옥곡면 신금산단1길 29 </v>
          </cell>
          <cell r="J463" t="str">
            <v xml:space="preserve">  </v>
          </cell>
          <cell r="K463" t="str">
            <v xml:space="preserve">  </v>
          </cell>
          <cell r="L463" t="str">
            <v xml:space="preserve">  </v>
          </cell>
          <cell r="M463" t="str">
            <v xml:space="preserve">  </v>
          </cell>
          <cell r="N463" t="str">
            <v xml:space="preserve">  </v>
          </cell>
          <cell r="O463" t="str">
            <v xml:space="preserve">  </v>
          </cell>
          <cell r="P463" t="str">
            <v xml:space="preserve">  </v>
          </cell>
          <cell r="Q463" t="str">
            <v/>
          </cell>
          <cell r="R463">
            <v>0</v>
          </cell>
          <cell r="S463">
            <v>0</v>
          </cell>
        </row>
        <row r="464">
          <cell r="A464" t="str">
            <v>음성대찬미트</v>
          </cell>
          <cell r="B464" t="str">
            <v xml:space="preserve">  </v>
          </cell>
          <cell r="C464" t="str">
            <v xml:space="preserve">  </v>
          </cell>
          <cell r="E464" t="str">
            <v xml:space="preserve">  </v>
          </cell>
          <cell r="F464" t="str">
            <v xml:space="preserve">  </v>
          </cell>
          <cell r="G464" t="str">
            <v xml:space="preserve">  </v>
          </cell>
          <cell r="H464" t="str">
            <v xml:space="preserve">  </v>
          </cell>
          <cell r="I464" t="str">
            <v xml:space="preserve">충청북도 음성군 삼성면 금율로 349-36 </v>
          </cell>
          <cell r="J464" t="str">
            <v xml:space="preserve">  </v>
          </cell>
          <cell r="K464" t="str">
            <v xml:space="preserve">  </v>
          </cell>
          <cell r="L464" t="str">
            <v xml:space="preserve">  </v>
          </cell>
          <cell r="M464" t="str">
            <v xml:space="preserve">  </v>
          </cell>
          <cell r="N464" t="str">
            <v xml:space="preserve">  </v>
          </cell>
          <cell r="O464" t="str">
            <v xml:space="preserve">  </v>
          </cell>
          <cell r="P464" t="str">
            <v xml:space="preserve">  </v>
          </cell>
          <cell r="Q464" t="str">
            <v/>
          </cell>
          <cell r="R464">
            <v>0</v>
          </cell>
          <cell r="S464">
            <v>0</v>
          </cell>
        </row>
        <row r="465">
          <cell r="A465" t="str">
            <v>이레산업㈜</v>
          </cell>
          <cell r="B465" t="str">
            <v>055-266-2588</v>
          </cell>
          <cell r="C465" t="str">
            <v>055-266-2587</v>
          </cell>
          <cell r="E465" t="str">
            <v>609-81-93872</v>
          </cell>
          <cell r="F465" t="str">
            <v>김두식</v>
          </cell>
          <cell r="G465" t="str">
            <v>도매</v>
          </cell>
          <cell r="H465" t="str">
            <v>계측기외</v>
          </cell>
          <cell r="I465" t="str">
            <v>경상남도 창원시 의창구 중앙대로 225 행정동우회빌딩 402호</v>
          </cell>
          <cell r="J465" t="str">
            <v xml:space="preserve">  </v>
          </cell>
          <cell r="K465" t="str">
            <v xml:space="preserve">  </v>
          </cell>
          <cell r="L465" t="str">
            <v xml:space="preserve">  </v>
          </cell>
          <cell r="M465" t="str">
            <v xml:space="preserve">  </v>
          </cell>
          <cell r="N465" t="str">
            <v xml:space="preserve">  </v>
          </cell>
          <cell r="O465" t="str">
            <v xml:space="preserve">  </v>
          </cell>
          <cell r="P465" t="str">
            <v xml:space="preserve">  </v>
          </cell>
          <cell r="Q465" t="str">
            <v/>
          </cell>
          <cell r="R465">
            <v>0</v>
          </cell>
          <cell r="S465">
            <v>0</v>
          </cell>
        </row>
        <row r="466">
          <cell r="A466" t="str">
            <v>이루시스</v>
          </cell>
          <cell r="B466" t="str">
            <v>031-432-4506</v>
          </cell>
          <cell r="C466" t="str">
            <v>031-433-4507</v>
          </cell>
          <cell r="E466" t="str">
            <v>140-07-34020</v>
          </cell>
          <cell r="F466" t="str">
            <v>최선영</v>
          </cell>
          <cell r="G466" t="str">
            <v>제조</v>
          </cell>
          <cell r="H466" t="str">
            <v>유압기계제작</v>
          </cell>
          <cell r="I466" t="str">
            <v>경기도 시흥시 소망공원로 172 시화공단 2라 201호</v>
          </cell>
          <cell r="J466" t="str">
            <v xml:space="preserve">  </v>
          </cell>
          <cell r="K466" t="str">
            <v xml:space="preserve">  </v>
          </cell>
          <cell r="L466" t="str">
            <v xml:space="preserve">  </v>
          </cell>
          <cell r="M466" t="str">
            <v xml:space="preserve">  </v>
          </cell>
          <cell r="N466" t="str">
            <v xml:space="preserve">  </v>
          </cell>
          <cell r="O466" t="str">
            <v xml:space="preserve">  </v>
          </cell>
          <cell r="P466" t="str">
            <v xml:space="preserve">  </v>
          </cell>
          <cell r="Q466" t="str">
            <v/>
          </cell>
          <cell r="R466">
            <v>0</v>
          </cell>
          <cell r="S466">
            <v>0</v>
          </cell>
        </row>
        <row r="467">
          <cell r="A467" t="str">
            <v>이수TECH</v>
          </cell>
          <cell r="B467" t="str">
            <v xml:space="preserve">  </v>
          </cell>
          <cell r="C467" t="str">
            <v xml:space="preserve">  </v>
          </cell>
          <cell r="D467">
            <v>0</v>
          </cell>
          <cell r="E467" t="str">
            <v xml:space="preserve">  </v>
          </cell>
          <cell r="F467" t="str">
            <v xml:space="preserve">  </v>
          </cell>
          <cell r="G467" t="str">
            <v xml:space="preserve">  </v>
          </cell>
          <cell r="H467" t="str">
            <v xml:space="preserve">  </v>
          </cell>
          <cell r="I467" t="str">
            <v>충청북도 청주시 서원구 남이면 남이가좌1길 3</v>
          </cell>
          <cell r="J467" t="str">
            <v xml:space="preserve">  </v>
          </cell>
          <cell r="K467" t="str">
            <v xml:space="preserve">  </v>
          </cell>
          <cell r="L467" t="str">
            <v xml:space="preserve">  </v>
          </cell>
          <cell r="M467" t="str">
            <v xml:space="preserve">  </v>
          </cell>
          <cell r="N467" t="str">
            <v xml:space="preserve">  </v>
          </cell>
          <cell r="O467" t="str">
            <v xml:space="preserve">  </v>
          </cell>
          <cell r="P467" t="str">
            <v xml:space="preserve">  </v>
          </cell>
          <cell r="Q467" t="str">
            <v/>
          </cell>
          <cell r="R467">
            <v>0</v>
          </cell>
          <cell r="S467">
            <v>0</v>
          </cell>
        </row>
        <row r="468">
          <cell r="A468" t="str">
            <v>이큐조인텍㈜</v>
          </cell>
          <cell r="B468" t="str">
            <v>032-816-2130</v>
          </cell>
          <cell r="C468" t="str">
            <v>032-815-2130</v>
          </cell>
          <cell r="E468" t="str">
            <v>130-81-30105</v>
          </cell>
          <cell r="F468" t="str">
            <v>한혜숙</v>
          </cell>
          <cell r="G468" t="str">
            <v>제조업</v>
          </cell>
          <cell r="H468" t="str">
            <v>스텐레스제품</v>
          </cell>
          <cell r="I468" t="str">
            <v>인천광역시 남동구 남동동로77번길 20</v>
          </cell>
          <cell r="J468" t="str">
            <v xml:space="preserve">  </v>
          </cell>
          <cell r="K468" t="str">
            <v xml:space="preserve">  </v>
          </cell>
          <cell r="L468" t="str">
            <v xml:space="preserve">  </v>
          </cell>
          <cell r="M468" t="str">
            <v xml:space="preserve">  </v>
          </cell>
          <cell r="N468" t="str">
            <v xml:space="preserve">  </v>
          </cell>
          <cell r="O468" t="str">
            <v xml:space="preserve">  </v>
          </cell>
          <cell r="P468" t="str">
            <v xml:space="preserve">  </v>
          </cell>
          <cell r="Q468" t="str">
            <v/>
          </cell>
          <cell r="R468">
            <v>0</v>
          </cell>
          <cell r="S468">
            <v>0</v>
          </cell>
        </row>
        <row r="469">
          <cell r="A469" t="str">
            <v>익산산림항공관리소</v>
          </cell>
          <cell r="B469" t="str">
            <v>063-260-4504</v>
          </cell>
          <cell r="C469" t="str">
            <v/>
          </cell>
          <cell r="D469" t="str">
            <v>yeonhe다@korea.kr</v>
          </cell>
          <cell r="E469" t="str">
            <v>403-83-02573</v>
          </cell>
          <cell r="F469" t="str">
            <v>장준태</v>
          </cell>
          <cell r="G469" t="str">
            <v/>
          </cell>
          <cell r="H469" t="str">
            <v/>
          </cell>
          <cell r="I469" t="str">
            <v>전라북도 익산시 왕궁면 우주로 433-9</v>
          </cell>
          <cell r="J469" t="str">
            <v/>
          </cell>
          <cell r="K469" t="str">
            <v>김연희(063-260-4504)</v>
          </cell>
          <cell r="L469" t="str">
            <v xml:space="preserve">최은석(010-5453-0711)  </v>
          </cell>
          <cell r="M469" t="str">
            <v xml:space="preserve">  </v>
          </cell>
          <cell r="N469" t="str">
            <v xml:space="preserve">  </v>
          </cell>
          <cell r="O469" t="str">
            <v xml:space="preserve">  </v>
          </cell>
          <cell r="P469" t="str">
            <v xml:space="preserve">  </v>
          </cell>
          <cell r="Q469" t="str">
            <v/>
          </cell>
          <cell r="R469">
            <v>0</v>
          </cell>
          <cell r="S469">
            <v>0</v>
          </cell>
        </row>
        <row r="470">
          <cell r="A470" t="str">
            <v>인지컨트롤스㈜ 경주</v>
          </cell>
          <cell r="B470" t="str">
            <v xml:space="preserve">  </v>
          </cell>
          <cell r="C470" t="str">
            <v xml:space="preserve">  </v>
          </cell>
          <cell r="E470" t="str">
            <v xml:space="preserve">  </v>
          </cell>
          <cell r="F470" t="str">
            <v xml:space="preserve">  </v>
          </cell>
          <cell r="G470" t="str">
            <v xml:space="preserve">  </v>
          </cell>
          <cell r="H470" t="str">
            <v xml:space="preserve">  </v>
          </cell>
          <cell r="I470" t="str">
            <v xml:space="preserve">경상북도 경주시 외동읍 문구로 312-10 </v>
          </cell>
          <cell r="J470" t="str">
            <v xml:space="preserve">  </v>
          </cell>
          <cell r="K470" t="str">
            <v xml:space="preserve">  </v>
          </cell>
          <cell r="L470" t="str">
            <v xml:space="preserve">  </v>
          </cell>
          <cell r="M470" t="str">
            <v xml:space="preserve">  </v>
          </cell>
          <cell r="N470" t="str">
            <v xml:space="preserve">  </v>
          </cell>
          <cell r="O470" t="str">
            <v xml:space="preserve">  </v>
          </cell>
          <cell r="P470" t="str">
            <v xml:space="preserve">  </v>
          </cell>
          <cell r="Q470" t="str">
            <v/>
          </cell>
          <cell r="R470">
            <v>0</v>
          </cell>
          <cell r="S470">
            <v>0</v>
          </cell>
        </row>
        <row r="471">
          <cell r="A471" t="str">
            <v>인천소방항공대</v>
          </cell>
          <cell r="B471" t="str">
            <v xml:space="preserve">  </v>
          </cell>
          <cell r="C471" t="str">
            <v xml:space="preserve">  </v>
          </cell>
          <cell r="E471" t="str">
            <v xml:space="preserve">  </v>
          </cell>
          <cell r="F471" t="str">
            <v xml:space="preserve">  </v>
          </cell>
          <cell r="G471" t="str">
            <v xml:space="preserve">  </v>
          </cell>
          <cell r="H471" t="str">
            <v xml:space="preserve">  </v>
          </cell>
          <cell r="I471" t="str">
            <v>인천광역시 중구 영종해안북로1204번길 195</v>
          </cell>
          <cell r="J471" t="str">
            <v xml:space="preserve">  </v>
          </cell>
          <cell r="K471" t="str">
            <v xml:space="preserve">  </v>
          </cell>
          <cell r="L471" t="str">
            <v xml:space="preserve">  </v>
          </cell>
          <cell r="M471" t="str">
            <v xml:space="preserve">  </v>
          </cell>
          <cell r="N471" t="str">
            <v xml:space="preserve">  </v>
          </cell>
          <cell r="O471" t="str">
            <v xml:space="preserve">  </v>
          </cell>
          <cell r="P471" t="str">
            <v xml:space="preserve">  </v>
          </cell>
          <cell r="Q471" t="str">
            <v/>
          </cell>
          <cell r="R471">
            <v>0</v>
          </cell>
          <cell r="S471">
            <v>0</v>
          </cell>
        </row>
        <row r="472">
          <cell r="A472" t="str">
            <v xml:space="preserve">  인테그리스코리아(유)</v>
          </cell>
          <cell r="B472" t="str">
            <v xml:space="preserve">  </v>
          </cell>
          <cell r="C472" t="str">
            <v xml:space="preserve">  </v>
          </cell>
          <cell r="E472" t="str">
            <v xml:space="preserve">  </v>
          </cell>
          <cell r="F472" t="str">
            <v xml:space="preserve">  </v>
          </cell>
          <cell r="G472" t="str">
            <v xml:space="preserve">  </v>
          </cell>
          <cell r="H472" t="str">
            <v xml:space="preserve">  </v>
          </cell>
          <cell r="I472" t="str">
            <v>경기도 화성시 장안면 장안공단3길 16</v>
          </cell>
          <cell r="J472" t="str">
            <v xml:space="preserve">  </v>
          </cell>
          <cell r="K472" t="str">
            <v xml:space="preserve">  </v>
          </cell>
          <cell r="L472" t="str">
            <v xml:space="preserve">  </v>
          </cell>
          <cell r="M472" t="str">
            <v xml:space="preserve">  </v>
          </cell>
          <cell r="N472" t="str">
            <v xml:space="preserve">  </v>
          </cell>
          <cell r="O472" t="str">
            <v xml:space="preserve">  </v>
          </cell>
          <cell r="P472" t="str">
            <v xml:space="preserve">  </v>
          </cell>
          <cell r="Q472" t="str">
            <v/>
          </cell>
          <cell r="R472">
            <v>0</v>
          </cell>
          <cell r="S472">
            <v>0</v>
          </cell>
        </row>
        <row r="473">
          <cell r="A473" t="str">
            <v>인화정공㈜</v>
          </cell>
          <cell r="B473" t="str">
            <v xml:space="preserve">  </v>
          </cell>
          <cell r="C473" t="str">
            <v xml:space="preserve">  </v>
          </cell>
          <cell r="E473" t="str">
            <v xml:space="preserve">  </v>
          </cell>
          <cell r="F473" t="str">
            <v xml:space="preserve">  </v>
          </cell>
          <cell r="G473" t="str">
            <v xml:space="preserve">  </v>
          </cell>
          <cell r="H473" t="str">
            <v xml:space="preserve">  </v>
          </cell>
          <cell r="I473" t="str">
            <v>경상남도 창원시 의창구 차룡로14번길 55</v>
          </cell>
          <cell r="J473" t="str">
            <v xml:space="preserve">  </v>
          </cell>
          <cell r="K473" t="str">
            <v xml:space="preserve">  </v>
          </cell>
          <cell r="L473" t="str">
            <v xml:space="preserve">  </v>
          </cell>
          <cell r="M473" t="str">
            <v xml:space="preserve">  </v>
          </cell>
          <cell r="N473" t="str">
            <v xml:space="preserve">  </v>
          </cell>
          <cell r="O473" t="str">
            <v xml:space="preserve">  </v>
          </cell>
          <cell r="P473" t="str">
            <v xml:space="preserve">  </v>
          </cell>
          <cell r="Q473" t="str">
            <v/>
          </cell>
          <cell r="R473">
            <v>0</v>
          </cell>
          <cell r="S473">
            <v>0</v>
          </cell>
        </row>
        <row r="474">
          <cell r="A474" t="str">
            <v>일신엔텍</v>
          </cell>
          <cell r="B474" t="str">
            <v>051-324-2009</v>
          </cell>
          <cell r="C474" t="str">
            <v>051-325-2009</v>
          </cell>
          <cell r="E474" t="str">
            <v>606-22-55455</v>
          </cell>
          <cell r="F474" t="str">
            <v>이선주</v>
          </cell>
          <cell r="G474" t="str">
            <v>제조</v>
          </cell>
          <cell r="H474" t="str">
            <v>유압기기</v>
          </cell>
          <cell r="I474" t="str">
            <v xml:space="preserve">부산광역시 강서구 금호순서길282번가길 18 </v>
          </cell>
          <cell r="J474" t="str">
            <v xml:space="preserve">  </v>
          </cell>
          <cell r="K474" t="str">
            <v xml:space="preserve">  </v>
          </cell>
          <cell r="L474" t="str">
            <v xml:space="preserve">  </v>
          </cell>
          <cell r="M474" t="str">
            <v xml:space="preserve">  </v>
          </cell>
          <cell r="N474" t="str">
            <v xml:space="preserve">  </v>
          </cell>
          <cell r="O474" t="str">
            <v xml:space="preserve">  </v>
          </cell>
          <cell r="P474" t="str">
            <v xml:space="preserve">  </v>
          </cell>
          <cell r="Q474" t="str">
            <v/>
          </cell>
          <cell r="R474">
            <v>0</v>
          </cell>
          <cell r="S474">
            <v>0</v>
          </cell>
        </row>
        <row r="475">
          <cell r="A475" t="str">
            <v>일진다이아몬드㈜</v>
          </cell>
          <cell r="B475" t="str">
            <v xml:space="preserve">  </v>
          </cell>
          <cell r="C475" t="str">
            <v xml:space="preserve">  </v>
          </cell>
          <cell r="E475" t="str">
            <v xml:space="preserve">  </v>
          </cell>
          <cell r="F475" t="str">
            <v xml:space="preserve">  </v>
          </cell>
          <cell r="G475" t="str">
            <v xml:space="preserve">  </v>
          </cell>
          <cell r="H475" t="str">
            <v xml:space="preserve">  </v>
          </cell>
          <cell r="I475" t="str">
            <v>충청북도 음성군 대소면 대금로 157</v>
          </cell>
          <cell r="J475" t="str">
            <v xml:space="preserve">  </v>
          </cell>
          <cell r="K475" t="str">
            <v xml:space="preserve">  </v>
          </cell>
          <cell r="L475" t="str">
            <v xml:space="preserve">  </v>
          </cell>
          <cell r="M475" t="str">
            <v xml:space="preserve">  </v>
          </cell>
          <cell r="N475" t="str">
            <v xml:space="preserve">  </v>
          </cell>
          <cell r="O475" t="str">
            <v xml:space="preserve">  </v>
          </cell>
          <cell r="P475" t="str">
            <v xml:space="preserve">  </v>
          </cell>
          <cell r="Q475" t="str">
            <v/>
          </cell>
          <cell r="R475">
            <v>0</v>
          </cell>
          <cell r="S475">
            <v>0</v>
          </cell>
        </row>
        <row r="476">
          <cell r="A476" t="str">
            <v>일진에이테크㈜</v>
          </cell>
          <cell r="B476" t="str">
            <v>052-260-9300</v>
          </cell>
          <cell r="C476" t="str">
            <v>052-275-0717</v>
          </cell>
          <cell r="E476" t="str">
            <v>610-81-13882</v>
          </cell>
          <cell r="F476" t="str">
            <v>전영도</v>
          </cell>
          <cell r="G476" t="str">
            <v>제조</v>
          </cell>
          <cell r="H476" t="str">
            <v>원사및섬유기계제작</v>
          </cell>
          <cell r="I476" t="str">
            <v>울산광역시 남구 산업로382번길 49</v>
          </cell>
          <cell r="J476" t="str">
            <v xml:space="preserve">  </v>
          </cell>
          <cell r="K476" t="str">
            <v xml:space="preserve">  </v>
          </cell>
          <cell r="L476" t="str">
            <v xml:space="preserve">  </v>
          </cell>
          <cell r="M476" t="str">
            <v xml:space="preserve">  </v>
          </cell>
          <cell r="N476" t="str">
            <v xml:space="preserve">  </v>
          </cell>
          <cell r="O476" t="str">
            <v xml:space="preserve">  </v>
          </cell>
          <cell r="P476" t="str">
            <v xml:space="preserve">  </v>
          </cell>
          <cell r="Q476" t="str">
            <v/>
          </cell>
          <cell r="R476">
            <v>0</v>
          </cell>
          <cell r="S476">
            <v>0</v>
          </cell>
        </row>
        <row r="477">
          <cell r="A477" t="str">
            <v>일진전기㈜</v>
          </cell>
          <cell r="B477" t="str">
            <v xml:space="preserve">  </v>
          </cell>
          <cell r="C477" t="str">
            <v xml:space="preserve">  </v>
          </cell>
          <cell r="E477" t="str">
            <v xml:space="preserve">  </v>
          </cell>
          <cell r="F477" t="str">
            <v xml:space="preserve">  </v>
          </cell>
          <cell r="G477" t="str">
            <v xml:space="preserve">  </v>
          </cell>
          <cell r="H477" t="str">
            <v xml:space="preserve">  </v>
          </cell>
          <cell r="I477" t="str">
            <v>경기도 화성시 만년로 905-17</v>
          </cell>
          <cell r="J477" t="str">
            <v xml:space="preserve">  </v>
          </cell>
          <cell r="K477" t="str">
            <v xml:space="preserve">  </v>
          </cell>
          <cell r="L477" t="str">
            <v xml:space="preserve">  </v>
          </cell>
          <cell r="M477" t="str">
            <v xml:space="preserve">  </v>
          </cell>
          <cell r="N477" t="str">
            <v xml:space="preserve">  </v>
          </cell>
          <cell r="O477" t="str">
            <v xml:space="preserve">  </v>
          </cell>
          <cell r="P477" t="str">
            <v xml:space="preserve">  </v>
          </cell>
          <cell r="Q477" t="str">
            <v/>
          </cell>
          <cell r="R477">
            <v>0</v>
          </cell>
          <cell r="S477">
            <v>0</v>
          </cell>
        </row>
        <row r="478">
          <cell r="A478" t="str">
            <v>일진제강㈜</v>
          </cell>
          <cell r="B478" t="str">
            <v xml:space="preserve">  </v>
          </cell>
          <cell r="C478" t="str">
            <v xml:space="preserve">  </v>
          </cell>
          <cell r="E478" t="str">
            <v xml:space="preserve">  </v>
          </cell>
          <cell r="F478" t="str">
            <v xml:space="preserve">  </v>
          </cell>
          <cell r="G478" t="str">
            <v xml:space="preserve">  </v>
          </cell>
          <cell r="H478" t="str">
            <v xml:space="preserve">  </v>
          </cell>
          <cell r="I478" t="str">
            <v>전라북도 임실군 임실읍 호국로 1746</v>
          </cell>
          <cell r="J478" t="str">
            <v xml:space="preserve">  </v>
          </cell>
          <cell r="K478" t="str">
            <v xml:space="preserve">  </v>
          </cell>
          <cell r="L478" t="str">
            <v xml:space="preserve">  </v>
          </cell>
          <cell r="M478" t="str">
            <v xml:space="preserve">  </v>
          </cell>
          <cell r="N478" t="str">
            <v xml:space="preserve">  </v>
          </cell>
          <cell r="O478" t="str">
            <v xml:space="preserve">  </v>
          </cell>
          <cell r="P478" t="str">
            <v xml:space="preserve">  </v>
          </cell>
          <cell r="Q478" t="str">
            <v/>
          </cell>
          <cell r="R478">
            <v>0</v>
          </cell>
          <cell r="S478">
            <v>0</v>
          </cell>
        </row>
        <row r="479">
          <cell r="A479" t="str">
            <v>자동차부품연구원</v>
          </cell>
          <cell r="B479" t="str">
            <v>041-559-3234</v>
          </cell>
          <cell r="C479" t="str">
            <v>041-559-3091</v>
          </cell>
          <cell r="E479" t="str">
            <v>312-82-04676</v>
          </cell>
          <cell r="F479" t="str">
            <v>허남용</v>
          </cell>
          <cell r="G479" t="str">
            <v>서비스</v>
          </cell>
          <cell r="H479" t="str">
            <v>학술연구용역</v>
          </cell>
          <cell r="I479" t="str">
            <v>충청남도 천안시 동남구 풍세면 풍세로 303</v>
          </cell>
          <cell r="J479" t="str">
            <v xml:space="preserve">  </v>
          </cell>
          <cell r="K479" t="str">
            <v>이국풍(010-2871-2169)</v>
          </cell>
          <cell r="L479" t="str">
            <v>전한별(010-7243-0620)</v>
          </cell>
          <cell r="M479" t="str">
            <v>홍성도(010-2052-9406)</v>
          </cell>
          <cell r="N479" t="str">
            <v xml:space="preserve">  </v>
          </cell>
          <cell r="O479" t="str">
            <v xml:space="preserve">  </v>
          </cell>
          <cell r="P479" t="str">
            <v xml:space="preserve">  </v>
          </cell>
          <cell r="Q479" t="str">
            <v/>
          </cell>
          <cell r="R479">
            <v>0</v>
          </cell>
          <cell r="S479">
            <v>0</v>
          </cell>
        </row>
        <row r="480">
          <cell r="A480" t="str">
            <v xml:space="preserve"> 자동차부품연구원</v>
          </cell>
          <cell r="B480" t="str">
            <v xml:space="preserve">  </v>
          </cell>
          <cell r="C480" t="str">
            <v xml:space="preserve">  </v>
          </cell>
          <cell r="E480" t="str">
            <v xml:space="preserve">  </v>
          </cell>
          <cell r="F480" t="str">
            <v xml:space="preserve">  </v>
          </cell>
          <cell r="G480" t="str">
            <v xml:space="preserve">  </v>
          </cell>
          <cell r="H480" t="str">
            <v xml:space="preserve">  </v>
          </cell>
          <cell r="I480" t="str">
            <v>경기도 시흥시 산기대학로 237 , 시흥비즈니스센터 3층</v>
          </cell>
          <cell r="J480" t="str">
            <v xml:space="preserve">  </v>
          </cell>
          <cell r="K480" t="str">
            <v xml:space="preserve">  </v>
          </cell>
          <cell r="L480" t="str">
            <v xml:space="preserve">  </v>
          </cell>
          <cell r="M480" t="str">
            <v xml:space="preserve">  </v>
          </cell>
          <cell r="N480" t="str">
            <v xml:space="preserve">  </v>
          </cell>
          <cell r="O480" t="str">
            <v xml:space="preserve">  </v>
          </cell>
          <cell r="P480" t="str">
            <v xml:space="preserve">  </v>
          </cell>
          <cell r="Q480" t="str">
            <v/>
          </cell>
          <cell r="R480">
            <v>0</v>
          </cell>
          <cell r="S480">
            <v>0</v>
          </cell>
        </row>
        <row r="481">
          <cell r="A481" t="str">
            <v>자인㈜</v>
          </cell>
          <cell r="B481" t="str">
            <v>042-471-2492</v>
          </cell>
          <cell r="C481" t="str">
            <v>042-471-2494</v>
          </cell>
          <cell r="D481" t="str">
            <v>ssunja-82@hanmail.net</v>
          </cell>
          <cell r="E481" t="str">
            <v>314-81-56547</v>
          </cell>
          <cell r="F481" t="str">
            <v>박경암</v>
          </cell>
          <cell r="G481" t="str">
            <v>제조</v>
          </cell>
          <cell r="H481" t="str">
            <v>유량기제조</v>
          </cell>
          <cell r="I481" t="str">
            <v>대전광역시 유성구 테크노3로 65, 317호(관평동, 한신에스메카아파트형공장 제3층)</v>
          </cell>
          <cell r="J481" t="str">
            <v>회원사 ( 25% D.C. )</v>
          </cell>
          <cell r="K481" t="str">
            <v>이희경과장(010-9990-6684)</v>
          </cell>
          <cell r="L481" t="str">
            <v>김선자차장(010-5690-7669)</v>
          </cell>
          <cell r="M481" t="str">
            <v>장우상과장(010-8616-2517)</v>
          </cell>
          <cell r="N481" t="str">
            <v>박병주과장(010-9224-6968)</v>
          </cell>
          <cell r="O481" t="str">
            <v>정영준과장(010-9414-0526)</v>
          </cell>
          <cell r="P481" t="str">
            <v xml:space="preserve">  </v>
          </cell>
          <cell r="Q481" t="str">
            <v/>
          </cell>
          <cell r="R481">
            <v>0</v>
          </cell>
          <cell r="S481">
            <v>0</v>
          </cell>
        </row>
        <row r="482">
          <cell r="A482" t="str">
            <v>재연씨스</v>
          </cell>
          <cell r="B482" t="str">
            <v>042-670-8204</v>
          </cell>
          <cell r="C482" t="str">
            <v>042-670-8205</v>
          </cell>
          <cell r="E482" t="str">
            <v>305-26-37227</v>
          </cell>
          <cell r="F482" t="str">
            <v>이영남</v>
          </cell>
          <cell r="G482" t="str">
            <v>제조</v>
          </cell>
          <cell r="H482" t="str">
            <v>배관설비외</v>
          </cell>
          <cell r="I482" t="str">
            <v xml:space="preserve">대전광역시 대덕구 대화로 160 </v>
          </cell>
          <cell r="J482" t="str">
            <v xml:space="preserve">  </v>
          </cell>
          <cell r="K482" t="str">
            <v xml:space="preserve">  </v>
          </cell>
          <cell r="L482" t="str">
            <v xml:space="preserve">  </v>
          </cell>
          <cell r="M482" t="str">
            <v xml:space="preserve">  </v>
          </cell>
          <cell r="N482" t="str">
            <v xml:space="preserve">  </v>
          </cell>
          <cell r="O482" t="str">
            <v xml:space="preserve">  </v>
          </cell>
          <cell r="P482" t="str">
            <v xml:space="preserve">  </v>
          </cell>
          <cell r="Q482" t="str">
            <v/>
          </cell>
          <cell r="R482">
            <v>0</v>
          </cell>
          <cell r="S482">
            <v>0</v>
          </cell>
        </row>
        <row r="483">
          <cell r="A483" t="str">
            <v>전남생물의약연구센터</v>
          </cell>
          <cell r="B483" t="str">
            <v xml:space="preserve">  </v>
          </cell>
          <cell r="C483" t="str">
            <v xml:space="preserve">  </v>
          </cell>
          <cell r="E483" t="str">
            <v xml:space="preserve">  </v>
          </cell>
          <cell r="F483" t="str">
            <v xml:space="preserve">  </v>
          </cell>
          <cell r="G483" t="str">
            <v xml:space="preserve">  </v>
          </cell>
          <cell r="H483" t="str">
            <v xml:space="preserve">  </v>
          </cell>
          <cell r="I483" t="str">
            <v>전라남도 화순군 화순읍 산단길 12-55 (내평리)</v>
          </cell>
          <cell r="J483" t="str">
            <v xml:space="preserve">  </v>
          </cell>
          <cell r="K483" t="str">
            <v xml:space="preserve">  </v>
          </cell>
          <cell r="L483" t="str">
            <v xml:space="preserve">  </v>
          </cell>
          <cell r="M483" t="str">
            <v xml:space="preserve">  </v>
          </cell>
          <cell r="N483" t="str">
            <v xml:space="preserve">  </v>
          </cell>
          <cell r="O483" t="str">
            <v xml:space="preserve">  </v>
          </cell>
          <cell r="P483" t="str">
            <v xml:space="preserve">  </v>
          </cell>
          <cell r="Q483" t="str">
            <v/>
          </cell>
          <cell r="R483">
            <v>0</v>
          </cell>
          <cell r="S483">
            <v>0</v>
          </cell>
        </row>
        <row r="484">
          <cell r="A484" t="str">
            <v>전일산업피팅㈜</v>
          </cell>
          <cell r="B484" t="str">
            <v xml:space="preserve">  </v>
          </cell>
          <cell r="C484" t="str">
            <v xml:space="preserve">  </v>
          </cell>
          <cell r="E484" t="str">
            <v xml:space="preserve">  </v>
          </cell>
          <cell r="F484" t="str">
            <v xml:space="preserve">  </v>
          </cell>
          <cell r="G484" t="str">
            <v xml:space="preserve">  </v>
          </cell>
          <cell r="H484" t="str">
            <v xml:space="preserve">  </v>
          </cell>
          <cell r="I484" t="str">
            <v>서울특별시 금천구 가산디지털1로 2 우림라이온스밸리2차 808호</v>
          </cell>
          <cell r="J484" t="str">
            <v xml:space="preserve">  </v>
          </cell>
          <cell r="K484" t="str">
            <v xml:space="preserve">  </v>
          </cell>
          <cell r="L484" t="str">
            <v xml:space="preserve">  </v>
          </cell>
          <cell r="M484" t="str">
            <v xml:space="preserve">  </v>
          </cell>
          <cell r="N484" t="str">
            <v xml:space="preserve">  </v>
          </cell>
          <cell r="O484" t="str">
            <v xml:space="preserve">  </v>
          </cell>
          <cell r="P484" t="str">
            <v xml:space="preserve">  </v>
          </cell>
          <cell r="Q484" t="str">
            <v/>
          </cell>
          <cell r="R484">
            <v>0</v>
          </cell>
          <cell r="S484">
            <v>0</v>
          </cell>
        </row>
        <row r="485">
          <cell r="A485" t="str">
            <v>정림의료기산업㈜</v>
          </cell>
          <cell r="B485" t="str">
            <v>043-534-1386</v>
          </cell>
          <cell r="C485" t="str">
            <v>043-534-1490</v>
          </cell>
          <cell r="E485" t="str">
            <v>301-81-25499</v>
          </cell>
          <cell r="F485" t="str">
            <v>안형모</v>
          </cell>
          <cell r="G485" t="str">
            <v>제조</v>
          </cell>
          <cell r="H485" t="str">
            <v>의료용구</v>
          </cell>
          <cell r="I485" t="str">
            <v xml:space="preserve">충청북도 진천군 이월면 진광로 187 </v>
          </cell>
          <cell r="J485" t="str">
            <v xml:space="preserve">  </v>
          </cell>
          <cell r="K485" t="str">
            <v xml:space="preserve">  </v>
          </cell>
          <cell r="L485" t="str">
            <v xml:space="preserve">  </v>
          </cell>
          <cell r="M485" t="str">
            <v xml:space="preserve">  </v>
          </cell>
          <cell r="N485" t="str">
            <v xml:space="preserve">  </v>
          </cell>
          <cell r="O485" t="str">
            <v xml:space="preserve">  </v>
          </cell>
          <cell r="P485" t="str">
            <v xml:space="preserve">  </v>
          </cell>
          <cell r="Q485" t="str">
            <v/>
          </cell>
          <cell r="R485">
            <v>0</v>
          </cell>
          <cell r="S485">
            <v>0</v>
          </cell>
        </row>
        <row r="486">
          <cell r="A486" t="str">
            <v>정엔지니어링㈜</v>
          </cell>
          <cell r="B486" t="str">
            <v>061-683-9295</v>
          </cell>
          <cell r="C486" t="str">
            <v>061-682-4717</v>
          </cell>
          <cell r="D486">
            <v>0</v>
          </cell>
          <cell r="E486" t="str">
            <v>417-81-29558</v>
          </cell>
          <cell r="F486" t="str">
            <v>정경훈</v>
          </cell>
          <cell r="G486" t="str">
            <v>건설업</v>
          </cell>
          <cell r="H486" t="str">
            <v>산업설비공사</v>
          </cell>
          <cell r="I486" t="str">
            <v>전라남도 여수시 선원7길 7 (선원동)</v>
          </cell>
          <cell r="J486" t="str">
            <v xml:space="preserve">  </v>
          </cell>
          <cell r="K486" t="str">
            <v>김근영차장(010-2000-8544)</v>
          </cell>
          <cell r="L486" t="str">
            <v xml:space="preserve">  </v>
          </cell>
          <cell r="M486" t="str">
            <v xml:space="preserve">  </v>
          </cell>
          <cell r="N486" t="str">
            <v xml:space="preserve">  </v>
          </cell>
          <cell r="O486" t="str">
            <v xml:space="preserve">  </v>
          </cell>
          <cell r="P486" t="str">
            <v xml:space="preserve">  </v>
          </cell>
          <cell r="Q486" t="str">
            <v/>
          </cell>
          <cell r="R486">
            <v>0</v>
          </cell>
          <cell r="S486">
            <v>0</v>
          </cell>
        </row>
        <row r="487">
          <cell r="A487" t="str">
            <v>제디스</v>
          </cell>
          <cell r="B487" t="str">
            <v>042-862-6364</v>
          </cell>
          <cell r="C487" t="str">
            <v>042-862-6365</v>
          </cell>
          <cell r="E487" t="str">
            <v>314-17-87001</v>
          </cell>
          <cell r="F487" t="str">
            <v>송치훈</v>
          </cell>
          <cell r="G487" t="str">
            <v>도소매</v>
          </cell>
          <cell r="H487" t="str">
            <v>실험장비외</v>
          </cell>
          <cell r="I487" t="str">
            <v>대전광역시 대덕구 새말3길 10 (상서동)</v>
          </cell>
          <cell r="J487" t="str">
            <v xml:space="preserve">  </v>
          </cell>
          <cell r="K487" t="str">
            <v xml:space="preserve">  </v>
          </cell>
          <cell r="L487" t="str">
            <v xml:space="preserve">  </v>
          </cell>
          <cell r="M487" t="str">
            <v xml:space="preserve">  </v>
          </cell>
          <cell r="N487" t="str">
            <v xml:space="preserve">  </v>
          </cell>
          <cell r="O487" t="str">
            <v xml:space="preserve">  </v>
          </cell>
          <cell r="P487" t="str">
            <v xml:space="preserve">  </v>
          </cell>
          <cell r="Q487" t="str">
            <v/>
          </cell>
          <cell r="R487">
            <v>0</v>
          </cell>
          <cell r="S487">
            <v>0</v>
          </cell>
        </row>
        <row r="488">
          <cell r="A488" t="str">
            <v xml:space="preserve"> 제이비에너텍㈜</v>
          </cell>
          <cell r="B488" t="str">
            <v>02-2191-7600</v>
          </cell>
          <cell r="C488" t="str">
            <v>02-3453-5877</v>
          </cell>
          <cell r="D488" t="str">
            <v>kssim@jbenertek.com</v>
          </cell>
          <cell r="E488" t="str">
            <v>220-86-53823</v>
          </cell>
          <cell r="F488" t="str">
            <v>김창근</v>
          </cell>
          <cell r="G488" t="str">
            <v>제조업</v>
          </cell>
          <cell r="H488" t="str">
            <v>가스기기</v>
          </cell>
          <cell r="I488" t="str">
            <v>서울특별시 구로구 디지털로34길 43 코오롱싸이언스밸리1차 1001호</v>
          </cell>
          <cell r="J488" t="str">
            <v/>
          </cell>
          <cell r="K488" t="str">
            <v>심경수부장(010-8142-2849)</v>
          </cell>
          <cell r="L488" t="str">
            <v>박진수과장(010-9967-3103)</v>
          </cell>
          <cell r="M488" t="str">
            <v xml:space="preserve">  </v>
          </cell>
          <cell r="N488" t="str">
            <v xml:space="preserve">  </v>
          </cell>
          <cell r="O488" t="str">
            <v xml:space="preserve">  </v>
          </cell>
          <cell r="P488" t="str">
            <v>구주소</v>
          </cell>
          <cell r="Q488" t="str">
            <v/>
          </cell>
          <cell r="R488">
            <v>0</v>
          </cell>
          <cell r="S488">
            <v>0</v>
          </cell>
        </row>
        <row r="489">
          <cell r="A489" t="str">
            <v>제이엔케이히터㈜</v>
          </cell>
          <cell r="B489" t="str">
            <v xml:space="preserve">  </v>
          </cell>
          <cell r="C489" t="str">
            <v xml:space="preserve">  </v>
          </cell>
          <cell r="E489" t="str">
            <v xml:space="preserve">  </v>
          </cell>
          <cell r="F489" t="str">
            <v xml:space="preserve">  </v>
          </cell>
          <cell r="G489" t="str">
            <v xml:space="preserve">  </v>
          </cell>
          <cell r="H489" t="str">
            <v xml:space="preserve">  </v>
          </cell>
          <cell r="I489" t="str">
            <v>서울특별시 금천구 가산디지털1로 168 씨-1401 (가산동, 우림라이온스밸리)</v>
          </cell>
          <cell r="J489" t="str">
            <v xml:space="preserve">  </v>
          </cell>
          <cell r="K489" t="str">
            <v xml:space="preserve">  </v>
          </cell>
          <cell r="L489" t="str">
            <v xml:space="preserve">  </v>
          </cell>
          <cell r="M489" t="str">
            <v xml:space="preserve">  </v>
          </cell>
          <cell r="N489" t="str">
            <v xml:space="preserve">  </v>
          </cell>
          <cell r="O489" t="str">
            <v xml:space="preserve">  </v>
          </cell>
          <cell r="P489" t="str">
            <v xml:space="preserve">  </v>
          </cell>
          <cell r="Q489" t="str">
            <v/>
          </cell>
          <cell r="R489">
            <v>0</v>
          </cell>
          <cell r="S489">
            <v>0</v>
          </cell>
        </row>
        <row r="490">
          <cell r="A490" t="str">
            <v>제일가스충전소</v>
          </cell>
          <cell r="B490" t="str">
            <v>041-545-3595</v>
          </cell>
          <cell r="C490" t="str">
            <v>041-545-5838</v>
          </cell>
          <cell r="E490" t="str">
            <v>312-27-21827</v>
          </cell>
          <cell r="F490" t="str">
            <v>이용기</v>
          </cell>
          <cell r="G490" t="str">
            <v>도소매</v>
          </cell>
          <cell r="H490" t="str">
            <v>엘피지</v>
          </cell>
          <cell r="I490" t="str">
            <v>충청남도 아산시 온천대로 1346</v>
          </cell>
          <cell r="J490" t="str">
            <v xml:space="preserve">  </v>
          </cell>
          <cell r="K490" t="str">
            <v xml:space="preserve">  </v>
          </cell>
          <cell r="L490" t="str">
            <v xml:space="preserve">  </v>
          </cell>
          <cell r="M490" t="str">
            <v xml:space="preserve">  </v>
          </cell>
          <cell r="N490" t="str">
            <v xml:space="preserve">  </v>
          </cell>
          <cell r="O490" t="str">
            <v xml:space="preserve">  </v>
          </cell>
          <cell r="P490" t="str">
            <v xml:space="preserve">  </v>
          </cell>
          <cell r="Q490" t="str">
            <v/>
          </cell>
          <cell r="R490">
            <v>0</v>
          </cell>
          <cell r="S490">
            <v>0</v>
          </cell>
        </row>
        <row r="491">
          <cell r="A491" t="str">
            <v>제주지방해양경찰청 제주고정익항공대</v>
          </cell>
          <cell r="B491" t="str">
            <v xml:space="preserve">  </v>
          </cell>
          <cell r="C491" t="str">
            <v xml:space="preserve">  </v>
          </cell>
          <cell r="E491" t="str">
            <v xml:space="preserve">  </v>
          </cell>
          <cell r="F491" t="str">
            <v xml:space="preserve">  </v>
          </cell>
          <cell r="G491" t="str">
            <v xml:space="preserve">  </v>
          </cell>
          <cell r="H491" t="str">
            <v xml:space="preserve">  </v>
          </cell>
          <cell r="I491" t="str">
            <v>제주특별자치도 제주시 공항로 2 제주공항내 제주해양경비안전본부 항공단</v>
          </cell>
          <cell r="J491" t="str">
            <v xml:space="preserve">  </v>
          </cell>
          <cell r="K491" t="str">
            <v xml:space="preserve">  </v>
          </cell>
          <cell r="L491" t="str">
            <v xml:space="preserve">  </v>
          </cell>
          <cell r="M491" t="str">
            <v xml:space="preserve">  </v>
          </cell>
          <cell r="N491" t="str">
            <v xml:space="preserve">  </v>
          </cell>
          <cell r="O491" t="str">
            <v xml:space="preserve">  </v>
          </cell>
          <cell r="P491" t="str">
            <v xml:space="preserve">  </v>
          </cell>
          <cell r="Q491" t="str">
            <v/>
          </cell>
          <cell r="R491">
            <v>0</v>
          </cell>
          <cell r="S491">
            <v>0</v>
          </cell>
        </row>
        <row r="492">
          <cell r="A492" t="str">
            <v>제주특별자치도개발공사</v>
          </cell>
          <cell r="B492" t="str">
            <v xml:space="preserve">  </v>
          </cell>
          <cell r="C492" t="str">
            <v xml:space="preserve">  </v>
          </cell>
          <cell r="D492" t="str">
            <v>seok2309@jpdc.co.kr</v>
          </cell>
          <cell r="E492" t="str">
            <v>616-82-08292</v>
          </cell>
          <cell r="F492" t="str">
            <v>오경수</v>
          </cell>
          <cell r="G492" t="str">
            <v>제조, 건설</v>
          </cell>
          <cell r="H492" t="str">
            <v>천연광천수, 건축</v>
          </cell>
          <cell r="I492" t="str">
            <v>제주특별자치도 제주시 조천읍 남조로 1717-35</v>
          </cell>
          <cell r="J492" t="str">
            <v xml:space="preserve">  </v>
          </cell>
          <cell r="K492" t="str">
            <v>고민수(010-5678-1224)</v>
          </cell>
          <cell r="L492" t="str">
            <v xml:space="preserve">  </v>
          </cell>
          <cell r="M492" t="str">
            <v xml:space="preserve">  </v>
          </cell>
          <cell r="N492" t="str">
            <v xml:space="preserve">  </v>
          </cell>
          <cell r="O492" t="str">
            <v xml:space="preserve">  </v>
          </cell>
          <cell r="P492" t="str">
            <v xml:space="preserve">  </v>
          </cell>
          <cell r="Q492" t="str">
            <v/>
          </cell>
          <cell r="R492">
            <v>0</v>
          </cell>
          <cell r="S492">
            <v>0</v>
          </cell>
        </row>
        <row r="493">
          <cell r="A493" t="str">
            <v>제주해양경비안전본부 제주고정익 항공대</v>
          </cell>
          <cell r="B493" t="str">
            <v xml:space="preserve">  </v>
          </cell>
          <cell r="C493" t="str">
            <v xml:space="preserve">  </v>
          </cell>
          <cell r="E493" t="str">
            <v xml:space="preserve">  </v>
          </cell>
          <cell r="F493" t="str">
            <v xml:space="preserve">  </v>
          </cell>
          <cell r="G493" t="str">
            <v xml:space="preserve">  </v>
          </cell>
          <cell r="H493" t="str">
            <v xml:space="preserve">  </v>
          </cell>
          <cell r="I493" t="str">
            <v>제주특별자치도 제주시 공항로 2 제주공항내 제주해양경비안전본부 항공단</v>
          </cell>
          <cell r="J493" t="str">
            <v xml:space="preserve">  </v>
          </cell>
          <cell r="K493" t="str">
            <v xml:space="preserve">  </v>
          </cell>
          <cell r="L493" t="str">
            <v xml:space="preserve">  </v>
          </cell>
          <cell r="M493" t="str">
            <v xml:space="preserve">  </v>
          </cell>
          <cell r="N493" t="str">
            <v xml:space="preserve">  </v>
          </cell>
          <cell r="O493" t="str">
            <v xml:space="preserve">  </v>
          </cell>
          <cell r="P493" t="str">
            <v xml:space="preserve">  </v>
          </cell>
          <cell r="Q493" t="str">
            <v/>
          </cell>
          <cell r="R493">
            <v>0</v>
          </cell>
          <cell r="S493">
            <v>0</v>
          </cell>
        </row>
        <row r="494">
          <cell r="A494" t="str">
            <v>조선내화㈜ 본사및 광양공장</v>
          </cell>
          <cell r="B494" t="str">
            <v>061-798-8114</v>
          </cell>
          <cell r="C494" t="str">
            <v>061-792-2139</v>
          </cell>
          <cell r="E494" t="str">
            <v xml:space="preserve">  </v>
          </cell>
          <cell r="F494" t="str">
            <v xml:space="preserve">  </v>
          </cell>
          <cell r="G494" t="str">
            <v xml:space="preserve">  </v>
          </cell>
          <cell r="H494" t="str">
            <v xml:space="preserve">  </v>
          </cell>
          <cell r="I494" t="str">
            <v>전라남도 광양시 산업로 55 (태인동)</v>
          </cell>
          <cell r="J494" t="str">
            <v xml:space="preserve">  </v>
          </cell>
          <cell r="K494" t="str">
            <v xml:space="preserve">  </v>
          </cell>
          <cell r="L494" t="str">
            <v xml:space="preserve">  </v>
          </cell>
          <cell r="M494" t="str">
            <v xml:space="preserve">  </v>
          </cell>
          <cell r="N494" t="str">
            <v xml:space="preserve">  </v>
          </cell>
          <cell r="O494" t="str">
            <v xml:space="preserve">  </v>
          </cell>
          <cell r="P494" t="str">
            <v xml:space="preserve">  </v>
          </cell>
          <cell r="Q494" t="str">
            <v/>
          </cell>
          <cell r="R494">
            <v>0</v>
          </cell>
          <cell r="S494">
            <v>0</v>
          </cell>
        </row>
        <row r="495">
          <cell r="A495" t="str">
            <v>조선내화㈜ 창원사무소</v>
          </cell>
          <cell r="B495" t="str">
            <v>055-312-1405</v>
          </cell>
          <cell r="C495" t="str">
            <v>055-1390</v>
          </cell>
          <cell r="E495" t="str">
            <v xml:space="preserve">  </v>
          </cell>
          <cell r="F495" t="str">
            <v xml:space="preserve">  </v>
          </cell>
          <cell r="G495" t="str">
            <v xml:space="preserve">  </v>
          </cell>
          <cell r="H495" t="str">
            <v xml:space="preserve">  </v>
          </cell>
          <cell r="I495" t="str">
            <v>경상남도 김해시 계동로 241, 704호 (대청동)</v>
          </cell>
          <cell r="J495" t="str">
            <v xml:space="preserve">  </v>
          </cell>
          <cell r="K495" t="str">
            <v xml:space="preserve">  </v>
          </cell>
          <cell r="L495" t="str">
            <v xml:space="preserve">  </v>
          </cell>
          <cell r="M495" t="str">
            <v xml:space="preserve">  </v>
          </cell>
          <cell r="N495" t="str">
            <v xml:space="preserve">  </v>
          </cell>
          <cell r="O495" t="str">
            <v xml:space="preserve">  </v>
          </cell>
          <cell r="P495" t="str">
            <v xml:space="preserve">  </v>
          </cell>
          <cell r="Q495" t="str">
            <v/>
          </cell>
          <cell r="R495">
            <v>0</v>
          </cell>
          <cell r="S495">
            <v>0</v>
          </cell>
        </row>
        <row r="496">
          <cell r="A496" t="str">
            <v>화랑시스템</v>
          </cell>
          <cell r="B496" t="str">
            <v xml:space="preserve">  </v>
          </cell>
          <cell r="C496" t="str">
            <v xml:space="preserve">  </v>
          </cell>
          <cell r="D496">
            <v>0</v>
          </cell>
          <cell r="E496" t="str">
            <v xml:space="preserve">  </v>
          </cell>
          <cell r="F496" t="str">
            <v xml:space="preserve">  </v>
          </cell>
          <cell r="G496" t="str">
            <v xml:space="preserve">  </v>
          </cell>
          <cell r="H496" t="str">
            <v xml:space="preserve">  </v>
          </cell>
          <cell r="I496" t="str">
            <v>인천광역시 남동구 앵고개로 388 남동공단 116BL 6LOT</v>
          </cell>
          <cell r="J496" t="str">
            <v xml:space="preserve">  </v>
          </cell>
          <cell r="K496" t="str">
            <v xml:space="preserve">  </v>
          </cell>
          <cell r="L496" t="str">
            <v xml:space="preserve">  </v>
          </cell>
          <cell r="M496" t="str">
            <v xml:space="preserve">  </v>
          </cell>
          <cell r="N496" t="str">
            <v xml:space="preserve">  </v>
          </cell>
          <cell r="O496" t="str">
            <v xml:space="preserve">  </v>
          </cell>
          <cell r="P496" t="str">
            <v xml:space="preserve">  </v>
          </cell>
          <cell r="Q496" t="str">
            <v/>
          </cell>
          <cell r="R496">
            <v>0</v>
          </cell>
          <cell r="S496">
            <v>0</v>
          </cell>
        </row>
        <row r="497">
          <cell r="A497" t="str">
            <v>프럭시스</v>
          </cell>
          <cell r="B497" t="str">
            <v xml:space="preserve">  </v>
          </cell>
          <cell r="C497" t="str">
            <v xml:space="preserve">  </v>
          </cell>
          <cell r="D497">
            <v>0</v>
          </cell>
          <cell r="E497" t="str">
            <v xml:space="preserve">  </v>
          </cell>
          <cell r="F497" t="str">
            <v xml:space="preserve">  </v>
          </cell>
          <cell r="G497" t="str">
            <v xml:space="preserve">  </v>
          </cell>
          <cell r="H497" t="str">
            <v xml:space="preserve">  </v>
          </cell>
          <cell r="I497" t="str">
            <v>경기도 파주시 방촌로348번길 14</v>
          </cell>
          <cell r="J497" t="str">
            <v xml:space="preserve">  </v>
          </cell>
          <cell r="K497" t="str">
            <v xml:space="preserve">  </v>
          </cell>
          <cell r="L497" t="str">
            <v xml:space="preserve">  </v>
          </cell>
          <cell r="M497" t="str">
            <v xml:space="preserve">  </v>
          </cell>
          <cell r="N497" t="str">
            <v xml:space="preserve">  </v>
          </cell>
          <cell r="O497" t="str">
            <v xml:space="preserve">  </v>
          </cell>
          <cell r="P497" t="str">
            <v xml:space="preserve">  </v>
          </cell>
          <cell r="Q497" t="str">
            <v/>
          </cell>
          <cell r="R497">
            <v>0</v>
          </cell>
          <cell r="S497">
            <v>0</v>
          </cell>
        </row>
        <row r="498">
          <cell r="A498" t="str">
            <v>(재)산청한방약초연구소</v>
          </cell>
          <cell r="B498" t="str">
            <v xml:space="preserve">  </v>
          </cell>
          <cell r="C498" t="str">
            <v xml:space="preserve">  </v>
          </cell>
          <cell r="E498" t="str">
            <v xml:space="preserve">  </v>
          </cell>
          <cell r="F498" t="str">
            <v xml:space="preserve">  </v>
          </cell>
          <cell r="G498" t="str">
            <v xml:space="preserve">  </v>
          </cell>
          <cell r="H498" t="str">
            <v xml:space="preserve">  </v>
          </cell>
          <cell r="I498" t="str">
            <v xml:space="preserve">경상남도 산청군 금서면 친환경로2605번길 39 </v>
          </cell>
          <cell r="J498" t="str">
            <v xml:space="preserve">  </v>
          </cell>
          <cell r="K498" t="str">
            <v xml:space="preserve">  </v>
          </cell>
          <cell r="L498" t="str">
            <v xml:space="preserve">  </v>
          </cell>
          <cell r="M498" t="str">
            <v xml:space="preserve">  </v>
          </cell>
          <cell r="N498" t="str">
            <v xml:space="preserve">  </v>
          </cell>
          <cell r="O498" t="str">
            <v xml:space="preserve">  </v>
          </cell>
          <cell r="P498" t="str">
            <v xml:space="preserve">  </v>
          </cell>
          <cell r="Q498" t="str">
            <v/>
          </cell>
          <cell r="R498">
            <v>0</v>
          </cell>
          <cell r="S498">
            <v>0</v>
          </cell>
        </row>
        <row r="499">
          <cell r="A499" t="str">
            <v>㈜ABB코리아</v>
          </cell>
          <cell r="B499" t="str">
            <v xml:space="preserve">  </v>
          </cell>
          <cell r="C499" t="str">
            <v xml:space="preserve">  </v>
          </cell>
          <cell r="E499" t="str">
            <v xml:space="preserve">  </v>
          </cell>
          <cell r="F499" t="str">
            <v xml:space="preserve">  </v>
          </cell>
          <cell r="G499" t="str">
            <v xml:space="preserve">  </v>
          </cell>
          <cell r="H499" t="str">
            <v xml:space="preserve">  </v>
          </cell>
          <cell r="I499" t="str">
            <v>충청남도 천안시 서북구 3공단4로 49</v>
          </cell>
          <cell r="J499" t="str">
            <v xml:space="preserve">  </v>
          </cell>
          <cell r="K499" t="str">
            <v xml:space="preserve">  </v>
          </cell>
          <cell r="L499" t="str">
            <v xml:space="preserve">  </v>
          </cell>
          <cell r="M499" t="str">
            <v xml:space="preserve">  </v>
          </cell>
          <cell r="N499" t="str">
            <v xml:space="preserve">  </v>
          </cell>
          <cell r="O499" t="str">
            <v xml:space="preserve">  </v>
          </cell>
          <cell r="P499" t="str">
            <v xml:space="preserve">  </v>
          </cell>
          <cell r="Q499" t="str">
            <v/>
          </cell>
          <cell r="R499">
            <v>0</v>
          </cell>
          <cell r="S499">
            <v>0</v>
          </cell>
        </row>
        <row r="500">
          <cell r="A500" t="str">
            <v>㈜EG</v>
          </cell>
          <cell r="B500" t="str">
            <v xml:space="preserve">  </v>
          </cell>
          <cell r="C500" t="str">
            <v xml:space="preserve">  </v>
          </cell>
          <cell r="E500" t="str">
            <v xml:space="preserve">  </v>
          </cell>
          <cell r="F500" t="str">
            <v xml:space="preserve">  </v>
          </cell>
          <cell r="G500" t="str">
            <v xml:space="preserve">  </v>
          </cell>
          <cell r="H500" t="str">
            <v xml:space="preserve">  </v>
          </cell>
          <cell r="I500" t="str">
            <v xml:space="preserve">충청남도 금산군 추부면 서대산로 459 </v>
          </cell>
          <cell r="J500" t="str">
            <v xml:space="preserve">  </v>
          </cell>
          <cell r="K500" t="str">
            <v xml:space="preserve">  </v>
          </cell>
          <cell r="L500" t="str">
            <v xml:space="preserve">  </v>
          </cell>
          <cell r="M500" t="str">
            <v xml:space="preserve">  </v>
          </cell>
          <cell r="N500" t="str">
            <v xml:space="preserve">  </v>
          </cell>
          <cell r="O500" t="str">
            <v xml:space="preserve">  </v>
          </cell>
          <cell r="P500" t="str">
            <v xml:space="preserve">  </v>
          </cell>
          <cell r="Q500" t="str">
            <v/>
          </cell>
          <cell r="R500">
            <v>0</v>
          </cell>
          <cell r="S500">
            <v>0</v>
          </cell>
        </row>
        <row r="501">
          <cell r="A501" t="str">
            <v>㈜HKC</v>
          </cell>
          <cell r="B501" t="str">
            <v xml:space="preserve">  </v>
          </cell>
          <cell r="C501" t="str">
            <v xml:space="preserve">  </v>
          </cell>
          <cell r="E501" t="str">
            <v xml:space="preserve">  </v>
          </cell>
          <cell r="F501" t="str">
            <v xml:space="preserve">  </v>
          </cell>
          <cell r="G501" t="str">
            <v xml:space="preserve">  </v>
          </cell>
          <cell r="H501" t="str">
            <v xml:space="preserve">  </v>
          </cell>
          <cell r="I501" t="str">
            <v>경기도 이천시 부발읍 황무로2065번길 72-39</v>
          </cell>
          <cell r="J501" t="str">
            <v xml:space="preserve">  </v>
          </cell>
          <cell r="K501" t="str">
            <v xml:space="preserve">  </v>
          </cell>
          <cell r="L501" t="str">
            <v xml:space="preserve">  </v>
          </cell>
          <cell r="M501" t="str">
            <v xml:space="preserve">  </v>
          </cell>
          <cell r="N501" t="str">
            <v xml:space="preserve">  </v>
          </cell>
          <cell r="O501" t="str">
            <v xml:space="preserve">  </v>
          </cell>
          <cell r="P501" t="str">
            <v xml:space="preserve">  </v>
          </cell>
          <cell r="Q501" t="str">
            <v/>
          </cell>
          <cell r="R501">
            <v>0</v>
          </cell>
          <cell r="S501">
            <v>0</v>
          </cell>
        </row>
        <row r="502">
          <cell r="A502" t="str">
            <v>㈜K.M-eng</v>
          </cell>
          <cell r="B502" t="str">
            <v xml:space="preserve">  </v>
          </cell>
          <cell r="C502" t="str">
            <v xml:space="preserve">  </v>
          </cell>
          <cell r="E502" t="str">
            <v>513-81-53526</v>
          </cell>
          <cell r="F502" t="str">
            <v>김광호</v>
          </cell>
          <cell r="G502" t="str">
            <v>제조</v>
          </cell>
          <cell r="H502" t="str">
            <v>기계가공품</v>
          </cell>
          <cell r="I502" t="str">
            <v>경상북도 구미시 첨단기업7로 98-40</v>
          </cell>
          <cell r="J502" t="str">
            <v xml:space="preserve">  </v>
          </cell>
          <cell r="K502" t="str">
            <v xml:space="preserve">  </v>
          </cell>
          <cell r="L502" t="str">
            <v xml:space="preserve">  </v>
          </cell>
          <cell r="M502" t="str">
            <v xml:space="preserve">  </v>
          </cell>
          <cell r="N502" t="str">
            <v xml:space="preserve">  </v>
          </cell>
          <cell r="O502" t="str">
            <v xml:space="preserve">  </v>
          </cell>
          <cell r="P502" t="str">
            <v xml:space="preserve">  </v>
          </cell>
          <cell r="Q502" t="str">
            <v/>
          </cell>
          <cell r="R502">
            <v>0</v>
          </cell>
          <cell r="S502">
            <v>0</v>
          </cell>
        </row>
        <row r="503">
          <cell r="A503" t="str">
            <v>㈜LG화학 기술연구원</v>
          </cell>
          <cell r="B503" t="str">
            <v xml:space="preserve">  </v>
          </cell>
          <cell r="C503" t="str">
            <v xml:space="preserve">  </v>
          </cell>
          <cell r="E503" t="str">
            <v xml:space="preserve">  </v>
          </cell>
          <cell r="F503" t="str">
            <v xml:space="preserve">  </v>
          </cell>
          <cell r="G503" t="str">
            <v xml:space="preserve">  </v>
          </cell>
          <cell r="H503" t="str">
            <v xml:space="preserve">  </v>
          </cell>
          <cell r="I503" t="str">
            <v>대전광역시 유성구 문지로 188</v>
          </cell>
          <cell r="J503" t="str">
            <v xml:space="preserve">  </v>
          </cell>
          <cell r="K503" t="str">
            <v xml:space="preserve">  </v>
          </cell>
          <cell r="L503" t="str">
            <v xml:space="preserve">  </v>
          </cell>
          <cell r="M503" t="str">
            <v xml:space="preserve">  </v>
          </cell>
          <cell r="N503" t="str">
            <v xml:space="preserve">  </v>
          </cell>
          <cell r="O503" t="str">
            <v xml:space="preserve">  </v>
          </cell>
          <cell r="P503" t="str">
            <v xml:space="preserve">  </v>
          </cell>
          <cell r="Q503" t="str">
            <v/>
          </cell>
          <cell r="R503">
            <v>0</v>
          </cell>
          <cell r="S503">
            <v>0</v>
          </cell>
        </row>
        <row r="504">
          <cell r="A504" t="str">
            <v>㈜LG화학 익산공장</v>
          </cell>
          <cell r="B504" t="str">
            <v xml:space="preserve">  </v>
          </cell>
          <cell r="C504" t="str">
            <v xml:space="preserve">  </v>
          </cell>
          <cell r="E504" t="str">
            <v xml:space="preserve">  </v>
          </cell>
          <cell r="F504" t="str">
            <v xml:space="preserve">  </v>
          </cell>
          <cell r="G504" t="str">
            <v xml:space="preserve">  </v>
          </cell>
          <cell r="H504" t="str">
            <v xml:space="preserve">  </v>
          </cell>
          <cell r="I504" t="str">
            <v>전라북도 익산시 석암로 99</v>
          </cell>
          <cell r="J504" t="str">
            <v xml:space="preserve">  </v>
          </cell>
          <cell r="K504" t="str">
            <v xml:space="preserve">  </v>
          </cell>
          <cell r="L504" t="str">
            <v xml:space="preserve">  </v>
          </cell>
          <cell r="M504" t="str">
            <v xml:space="preserve">  </v>
          </cell>
          <cell r="N504" t="str">
            <v xml:space="preserve">  </v>
          </cell>
          <cell r="O504" t="str">
            <v xml:space="preserve">  </v>
          </cell>
          <cell r="P504" t="str">
            <v xml:space="preserve">  </v>
          </cell>
          <cell r="Q504" t="str">
            <v/>
          </cell>
          <cell r="R504">
            <v>0</v>
          </cell>
          <cell r="S504">
            <v>0</v>
          </cell>
        </row>
        <row r="505">
          <cell r="A505" t="str">
            <v>㈜NK 포항공장</v>
          </cell>
          <cell r="B505" t="str">
            <v xml:space="preserve">  </v>
          </cell>
          <cell r="C505" t="str">
            <v xml:space="preserve">  </v>
          </cell>
          <cell r="E505" t="str">
            <v xml:space="preserve">  </v>
          </cell>
          <cell r="F505" t="str">
            <v xml:space="preserve">  </v>
          </cell>
          <cell r="G505" t="str">
            <v xml:space="preserve">  </v>
          </cell>
          <cell r="H505" t="str">
            <v xml:space="preserve">  </v>
          </cell>
          <cell r="I505" t="str">
            <v xml:space="preserve">경상북도 영양군 일월면 곡강길 19 </v>
          </cell>
          <cell r="J505" t="str">
            <v xml:space="preserve">  </v>
          </cell>
          <cell r="K505" t="str">
            <v xml:space="preserve">  </v>
          </cell>
          <cell r="L505" t="str">
            <v xml:space="preserve">  </v>
          </cell>
          <cell r="M505" t="str">
            <v xml:space="preserve">  </v>
          </cell>
          <cell r="N505" t="str">
            <v xml:space="preserve">  </v>
          </cell>
          <cell r="O505" t="str">
            <v xml:space="preserve">  </v>
          </cell>
          <cell r="P505" t="str">
            <v xml:space="preserve">  </v>
          </cell>
          <cell r="Q505" t="str">
            <v/>
          </cell>
          <cell r="R505">
            <v>0</v>
          </cell>
          <cell r="S505">
            <v>0</v>
          </cell>
        </row>
        <row r="506">
          <cell r="A506" t="str">
            <v>SK에너지㈜</v>
          </cell>
          <cell r="B506" t="str">
            <v xml:space="preserve">  </v>
          </cell>
          <cell r="C506" t="str">
            <v xml:space="preserve">  </v>
          </cell>
          <cell r="E506" t="str">
            <v xml:space="preserve">  </v>
          </cell>
          <cell r="F506" t="str">
            <v xml:space="preserve">  </v>
          </cell>
          <cell r="G506" t="str">
            <v xml:space="preserve">  </v>
          </cell>
          <cell r="H506" t="str">
            <v xml:space="preserve">  </v>
          </cell>
          <cell r="I506" t="str">
            <v xml:space="preserve">울산광역시 남구 신여천로 2 </v>
          </cell>
          <cell r="J506" t="str">
            <v xml:space="preserve">  </v>
          </cell>
          <cell r="K506" t="str">
            <v xml:space="preserve">  </v>
          </cell>
          <cell r="L506" t="str">
            <v xml:space="preserve">  </v>
          </cell>
          <cell r="M506" t="str">
            <v xml:space="preserve">  </v>
          </cell>
          <cell r="N506" t="str">
            <v xml:space="preserve">  </v>
          </cell>
          <cell r="O506" t="str">
            <v xml:space="preserve">  </v>
          </cell>
          <cell r="P506" t="str">
            <v xml:space="preserve">  </v>
          </cell>
          <cell r="Q506" t="str">
            <v/>
          </cell>
          <cell r="R506">
            <v>0</v>
          </cell>
          <cell r="S506">
            <v>0</v>
          </cell>
        </row>
        <row r="507">
          <cell r="A507" t="str">
            <v>㈜SK에너지</v>
          </cell>
          <cell r="B507" t="str">
            <v xml:space="preserve">  </v>
          </cell>
          <cell r="C507" t="str">
            <v xml:space="preserve">  </v>
          </cell>
          <cell r="E507" t="str">
            <v xml:space="preserve">  </v>
          </cell>
          <cell r="F507" t="str">
            <v xml:space="preserve">  </v>
          </cell>
          <cell r="G507" t="str">
            <v xml:space="preserve">  </v>
          </cell>
          <cell r="H507" t="str">
            <v xml:space="preserve">  </v>
          </cell>
          <cell r="I507" t="str">
            <v>대전광역시 유성구 엑스포로 325</v>
          </cell>
          <cell r="J507" t="str">
            <v xml:space="preserve">  </v>
          </cell>
          <cell r="K507" t="str">
            <v xml:space="preserve">  </v>
          </cell>
          <cell r="L507" t="str">
            <v xml:space="preserve">  </v>
          </cell>
          <cell r="M507" t="str">
            <v xml:space="preserve">  </v>
          </cell>
          <cell r="N507" t="str">
            <v xml:space="preserve">  </v>
          </cell>
          <cell r="O507" t="str">
            <v xml:space="preserve">  </v>
          </cell>
          <cell r="P507" t="str">
            <v xml:space="preserve">  </v>
          </cell>
          <cell r="Q507" t="str">
            <v/>
          </cell>
          <cell r="R507">
            <v>0</v>
          </cell>
          <cell r="S507">
            <v>0</v>
          </cell>
        </row>
        <row r="508">
          <cell r="A508" t="str">
            <v>㈜티케이케미칼수지공장</v>
          </cell>
          <cell r="B508" t="str">
            <v xml:space="preserve">  </v>
          </cell>
          <cell r="C508" t="str">
            <v xml:space="preserve">  </v>
          </cell>
          <cell r="E508" t="str">
            <v xml:space="preserve">  </v>
          </cell>
          <cell r="F508" t="str">
            <v xml:space="preserve">  </v>
          </cell>
          <cell r="G508" t="str">
            <v xml:space="preserve">  </v>
          </cell>
          <cell r="H508" t="str">
            <v xml:space="preserve">  </v>
          </cell>
          <cell r="I508" t="str">
            <v>경상북도 구미시1공단로6길 121 (공단동)</v>
          </cell>
          <cell r="J508" t="str">
            <v xml:space="preserve">  </v>
          </cell>
          <cell r="K508" t="str">
            <v xml:space="preserve">  </v>
          </cell>
          <cell r="L508" t="str">
            <v xml:space="preserve">  </v>
          </cell>
          <cell r="M508" t="str">
            <v xml:space="preserve">  </v>
          </cell>
          <cell r="N508" t="str">
            <v xml:space="preserve">  </v>
          </cell>
          <cell r="O508" t="str">
            <v xml:space="preserve">  </v>
          </cell>
          <cell r="P508" t="str">
            <v xml:space="preserve">  </v>
          </cell>
          <cell r="Q508" t="str">
            <v/>
          </cell>
          <cell r="R508">
            <v>0</v>
          </cell>
          <cell r="S508">
            <v>0</v>
          </cell>
        </row>
        <row r="509">
          <cell r="A509" t="str">
            <v>㈜가교테크</v>
          </cell>
          <cell r="B509" t="str">
            <v>042-861-8602</v>
          </cell>
          <cell r="C509" t="str">
            <v>042-861-8631</v>
          </cell>
          <cell r="E509" t="str">
            <v>314-81-46957</v>
          </cell>
          <cell r="F509" t="str">
            <v>윤홍익</v>
          </cell>
          <cell r="G509" t="str">
            <v>건설</v>
          </cell>
          <cell r="H509" t="str">
            <v>설비</v>
          </cell>
          <cell r="I509" t="str">
            <v>대전광역시 유성구 대학로76번길 71</v>
          </cell>
          <cell r="J509" t="str">
            <v xml:space="preserve">  </v>
          </cell>
          <cell r="K509" t="str">
            <v>천영우(010-2588-9093)</v>
          </cell>
          <cell r="L509" t="str">
            <v xml:space="preserve">  </v>
          </cell>
          <cell r="M509" t="str">
            <v xml:space="preserve">  </v>
          </cell>
          <cell r="N509" t="str">
            <v xml:space="preserve">  </v>
          </cell>
          <cell r="O509" t="str">
            <v xml:space="preserve">  </v>
          </cell>
          <cell r="P509" t="str">
            <v xml:space="preserve">  </v>
          </cell>
          <cell r="Q509" t="str">
            <v/>
          </cell>
          <cell r="R509">
            <v>0</v>
          </cell>
          <cell r="S509">
            <v>0</v>
          </cell>
        </row>
        <row r="510">
          <cell r="A510" t="str">
            <v>㈜가스로드</v>
          </cell>
          <cell r="B510" t="str">
            <v>042-862-0892~3</v>
          </cell>
          <cell r="C510" t="str">
            <v>0303-0589-0893</v>
          </cell>
          <cell r="D510" t="str">
            <v>sgko@gasroad.kr</v>
          </cell>
          <cell r="E510" t="str">
            <v>314-81-81838</v>
          </cell>
          <cell r="F510" t="str">
            <v>길영만</v>
          </cell>
          <cell r="G510" t="str">
            <v>건설</v>
          </cell>
          <cell r="H510" t="str">
            <v>가스설비공사</v>
          </cell>
          <cell r="I510" t="str">
            <v>대전광역시 유성구 테크노2로 192 (용산동)</v>
          </cell>
          <cell r="J510" t="str">
            <v xml:space="preserve">  </v>
          </cell>
          <cell r="K510" t="str">
            <v>고성곤대리(010-4512-0030)</v>
          </cell>
          <cell r="L510" t="str">
            <v>김광윤부장(010-2501-0512)</v>
          </cell>
          <cell r="M510" t="str">
            <v>길지만부장(010-2443-1183)</v>
          </cell>
          <cell r="N510" t="str">
            <v xml:space="preserve">  </v>
          </cell>
          <cell r="O510" t="str">
            <v xml:space="preserve">  </v>
          </cell>
          <cell r="P510" t="str">
            <v xml:space="preserve">  </v>
          </cell>
          <cell r="Q510" t="str">
            <v/>
          </cell>
          <cell r="R510">
            <v>0</v>
          </cell>
          <cell r="S510">
            <v>0</v>
          </cell>
        </row>
        <row r="511">
          <cell r="A511" t="str">
            <v>㈜가야중공업(지점)</v>
          </cell>
          <cell r="B511" t="str">
            <v xml:space="preserve">  </v>
          </cell>
          <cell r="C511" t="str">
            <v xml:space="preserve">  </v>
          </cell>
          <cell r="E511" t="str">
            <v xml:space="preserve">  </v>
          </cell>
          <cell r="F511" t="str">
            <v xml:space="preserve">  </v>
          </cell>
          <cell r="G511" t="str">
            <v xml:space="preserve">  </v>
          </cell>
          <cell r="H511" t="str">
            <v xml:space="preserve">  </v>
          </cell>
          <cell r="I511" t="str">
            <v xml:space="preserve">경상남도 통영시 광도면 공단로 946 </v>
          </cell>
          <cell r="J511" t="str">
            <v xml:space="preserve">  </v>
          </cell>
          <cell r="K511" t="str">
            <v xml:space="preserve">  </v>
          </cell>
          <cell r="L511" t="str">
            <v xml:space="preserve">  </v>
          </cell>
          <cell r="M511" t="str">
            <v xml:space="preserve">  </v>
          </cell>
          <cell r="N511" t="str">
            <v xml:space="preserve">  </v>
          </cell>
          <cell r="O511" t="str">
            <v xml:space="preserve">  </v>
          </cell>
          <cell r="P511" t="str">
            <v xml:space="preserve">  </v>
          </cell>
          <cell r="Q511" t="str">
            <v/>
          </cell>
          <cell r="R511">
            <v>0</v>
          </cell>
          <cell r="S511">
            <v>0</v>
          </cell>
        </row>
        <row r="512">
          <cell r="A512" t="str">
            <v>㈜가이아 기체연구소</v>
          </cell>
          <cell r="B512" t="str">
            <v>041-856-5551</v>
          </cell>
          <cell r="C512" t="str">
            <v xml:space="preserve">  </v>
          </cell>
          <cell r="E512" t="str">
            <v xml:space="preserve">  </v>
          </cell>
          <cell r="F512" t="str">
            <v xml:space="preserve">  </v>
          </cell>
          <cell r="G512" t="str">
            <v xml:space="preserve">  </v>
          </cell>
          <cell r="H512" t="str">
            <v xml:space="preserve">  </v>
          </cell>
          <cell r="I512" t="str">
            <v>충청남도 공주시 우성면 동곡리 249-5</v>
          </cell>
          <cell r="J512" t="str">
            <v xml:space="preserve">  </v>
          </cell>
          <cell r="K512" t="str">
            <v xml:space="preserve">  </v>
          </cell>
          <cell r="L512" t="str">
            <v xml:space="preserve">  </v>
          </cell>
          <cell r="M512" t="str">
            <v xml:space="preserve">  </v>
          </cell>
          <cell r="N512" t="str">
            <v xml:space="preserve">  </v>
          </cell>
          <cell r="O512" t="str">
            <v xml:space="preserve">  </v>
          </cell>
          <cell r="P512" t="str">
            <v xml:space="preserve">  </v>
          </cell>
          <cell r="Q512" t="str">
            <v/>
          </cell>
          <cell r="R512">
            <v>0</v>
          </cell>
          <cell r="S512">
            <v>0</v>
          </cell>
        </row>
        <row r="513">
          <cell r="A513" t="str">
            <v>㈜경동원 서탄공장</v>
          </cell>
          <cell r="B513" t="str">
            <v xml:space="preserve">  </v>
          </cell>
          <cell r="C513" t="str">
            <v xml:space="preserve">  </v>
          </cell>
          <cell r="D513">
            <v>0</v>
          </cell>
          <cell r="E513" t="str">
            <v xml:space="preserve">  </v>
          </cell>
          <cell r="F513" t="str">
            <v xml:space="preserve">  </v>
          </cell>
          <cell r="G513" t="str">
            <v xml:space="preserve">  </v>
          </cell>
          <cell r="H513" t="str">
            <v xml:space="preserve">  </v>
          </cell>
          <cell r="I513" t="str">
            <v>경기도 평택시 서탄면 수월암길 95</v>
          </cell>
          <cell r="J513" t="str">
            <v xml:space="preserve">  </v>
          </cell>
          <cell r="K513" t="str">
            <v xml:space="preserve">  </v>
          </cell>
          <cell r="L513" t="str">
            <v xml:space="preserve">  </v>
          </cell>
          <cell r="M513" t="str">
            <v xml:space="preserve">  </v>
          </cell>
          <cell r="N513" t="str">
            <v xml:space="preserve">  </v>
          </cell>
          <cell r="O513" t="str">
            <v xml:space="preserve">  </v>
          </cell>
          <cell r="P513" t="str">
            <v xml:space="preserve">  </v>
          </cell>
          <cell r="Q513" t="str">
            <v/>
          </cell>
          <cell r="R513">
            <v>0</v>
          </cell>
          <cell r="S513">
            <v>0</v>
          </cell>
        </row>
        <row r="514">
          <cell r="A514" t="str">
            <v>㈜경성엔지니어링</v>
          </cell>
          <cell r="B514" t="str">
            <v>054-277-6694</v>
          </cell>
          <cell r="C514" t="str">
            <v>054-277-6695</v>
          </cell>
          <cell r="D514" t="str">
            <v>Ksekjj@daum.net</v>
          </cell>
          <cell r="E514" t="str">
            <v>506-81-33240</v>
          </cell>
          <cell r="F514" t="str">
            <v>김재준</v>
          </cell>
          <cell r="G514" t="str">
            <v>도매, 서비스</v>
          </cell>
          <cell r="H514" t="str">
            <v>전기계장, 무역업</v>
          </cell>
          <cell r="I514" t="str">
            <v>경상북도 포항시 남구 대이로60번길 3-9</v>
          </cell>
          <cell r="J514" t="str">
            <v xml:space="preserve">  </v>
          </cell>
          <cell r="K514" t="str">
            <v>김재준사장(010-4531-0331)</v>
          </cell>
          <cell r="L514" t="str">
            <v xml:space="preserve">  </v>
          </cell>
          <cell r="M514" t="str">
            <v xml:space="preserve">  </v>
          </cell>
          <cell r="N514" t="str">
            <v xml:space="preserve">  </v>
          </cell>
          <cell r="O514" t="str">
            <v xml:space="preserve">  </v>
          </cell>
          <cell r="P514" t="str">
            <v xml:space="preserve">  </v>
          </cell>
          <cell r="Q514" t="str">
            <v/>
          </cell>
          <cell r="R514">
            <v>0</v>
          </cell>
          <cell r="S514">
            <v>0</v>
          </cell>
        </row>
        <row r="515">
          <cell r="A515" t="str">
            <v>㈜경성엠티</v>
          </cell>
          <cell r="B515" t="str">
            <v xml:space="preserve">  </v>
          </cell>
          <cell r="C515" t="str">
            <v xml:space="preserve">  </v>
          </cell>
          <cell r="E515" t="str">
            <v xml:space="preserve">  </v>
          </cell>
          <cell r="F515" t="str">
            <v xml:space="preserve">  </v>
          </cell>
          <cell r="G515" t="str">
            <v xml:space="preserve">  </v>
          </cell>
          <cell r="H515" t="str">
            <v xml:space="preserve">  </v>
          </cell>
          <cell r="I515" t="str">
            <v>경상남도 창원시 의창구 차룡로 6</v>
          </cell>
          <cell r="J515" t="str">
            <v xml:space="preserve">  </v>
          </cell>
          <cell r="K515" t="str">
            <v xml:space="preserve">  </v>
          </cell>
          <cell r="L515" t="str">
            <v xml:space="preserve">  </v>
          </cell>
          <cell r="M515" t="str">
            <v xml:space="preserve">  </v>
          </cell>
          <cell r="N515" t="str">
            <v xml:space="preserve">  </v>
          </cell>
          <cell r="O515" t="str">
            <v xml:space="preserve">  </v>
          </cell>
          <cell r="P515" t="str">
            <v xml:space="preserve">  </v>
          </cell>
          <cell r="Q515" t="str">
            <v/>
          </cell>
          <cell r="R515">
            <v>0</v>
          </cell>
          <cell r="S515">
            <v>0</v>
          </cell>
        </row>
        <row r="516">
          <cell r="A516" t="str">
            <v>㈜경일산업</v>
          </cell>
          <cell r="B516" t="str">
            <v xml:space="preserve">  </v>
          </cell>
          <cell r="C516" t="str">
            <v xml:space="preserve">  </v>
          </cell>
          <cell r="E516" t="str">
            <v xml:space="preserve">  </v>
          </cell>
          <cell r="F516" t="str">
            <v xml:space="preserve">  </v>
          </cell>
          <cell r="G516" t="str">
            <v xml:space="preserve">  </v>
          </cell>
          <cell r="H516" t="str">
            <v xml:space="preserve">  </v>
          </cell>
          <cell r="I516" t="str">
            <v xml:space="preserve">충청남도 천안시 동남구 풍세면 한우물3길 19 </v>
          </cell>
          <cell r="J516" t="str">
            <v xml:space="preserve">  </v>
          </cell>
          <cell r="K516" t="str">
            <v xml:space="preserve">  </v>
          </cell>
          <cell r="L516" t="str">
            <v xml:space="preserve">  </v>
          </cell>
          <cell r="M516" t="str">
            <v xml:space="preserve">  </v>
          </cell>
          <cell r="N516" t="str">
            <v xml:space="preserve">  </v>
          </cell>
          <cell r="O516" t="str">
            <v xml:space="preserve">  </v>
          </cell>
          <cell r="P516" t="str">
            <v xml:space="preserve">  </v>
          </cell>
          <cell r="Q516" t="str">
            <v/>
          </cell>
          <cell r="R516">
            <v>0</v>
          </cell>
          <cell r="S516">
            <v>0</v>
          </cell>
        </row>
        <row r="517">
          <cell r="A517" t="str">
            <v>㈜고려하이텍</v>
          </cell>
          <cell r="B517" t="str">
            <v xml:space="preserve">  </v>
          </cell>
          <cell r="C517" t="str">
            <v xml:space="preserve">  </v>
          </cell>
          <cell r="E517" t="str">
            <v xml:space="preserve">  </v>
          </cell>
          <cell r="F517" t="str">
            <v xml:space="preserve">  </v>
          </cell>
          <cell r="G517" t="str">
            <v xml:space="preserve">  </v>
          </cell>
          <cell r="H517" t="str">
            <v xml:space="preserve">  </v>
          </cell>
          <cell r="I517" t="str">
            <v>충청북도 음성군 생극면 생삼로 143-22</v>
          </cell>
          <cell r="J517" t="str">
            <v xml:space="preserve">  </v>
          </cell>
          <cell r="K517" t="str">
            <v xml:space="preserve">  </v>
          </cell>
          <cell r="L517" t="str">
            <v xml:space="preserve">  </v>
          </cell>
          <cell r="M517" t="str">
            <v xml:space="preserve">  </v>
          </cell>
          <cell r="N517" t="str">
            <v xml:space="preserve">  </v>
          </cell>
          <cell r="O517" t="str">
            <v xml:space="preserve">  </v>
          </cell>
          <cell r="P517" t="str">
            <v xml:space="preserve">  </v>
          </cell>
          <cell r="Q517" t="str">
            <v/>
          </cell>
          <cell r="R517">
            <v>0</v>
          </cell>
          <cell r="S517">
            <v>0</v>
          </cell>
        </row>
        <row r="518">
          <cell r="A518" t="str">
            <v>㈜고흥산업</v>
          </cell>
          <cell r="B518" t="str">
            <v xml:space="preserve">  </v>
          </cell>
          <cell r="C518" t="str">
            <v xml:space="preserve">  </v>
          </cell>
          <cell r="E518" t="str">
            <v xml:space="preserve">  </v>
          </cell>
          <cell r="F518" t="str">
            <v xml:space="preserve">  </v>
          </cell>
          <cell r="G518" t="str">
            <v xml:space="preserve">  </v>
          </cell>
          <cell r="H518" t="str">
            <v xml:space="preserve">  </v>
          </cell>
          <cell r="I518" t="str">
            <v xml:space="preserve">울산광역시 울주군 온산읍 처용산업로 51-24 </v>
          </cell>
          <cell r="J518" t="str">
            <v xml:space="preserve">  </v>
          </cell>
          <cell r="K518" t="str">
            <v xml:space="preserve">  </v>
          </cell>
          <cell r="L518" t="str">
            <v xml:space="preserve">  </v>
          </cell>
          <cell r="M518" t="str">
            <v xml:space="preserve">  </v>
          </cell>
          <cell r="N518" t="str">
            <v xml:space="preserve">  </v>
          </cell>
          <cell r="O518" t="str">
            <v xml:space="preserve">  </v>
          </cell>
          <cell r="P518" t="str">
            <v xml:space="preserve">  </v>
          </cell>
          <cell r="Q518" t="str">
            <v/>
          </cell>
          <cell r="R518">
            <v>0</v>
          </cell>
          <cell r="S518">
            <v>0</v>
          </cell>
        </row>
        <row r="519">
          <cell r="A519" t="str">
            <v>㈜국제전기</v>
          </cell>
          <cell r="B519" t="str">
            <v>053-384-3000</v>
          </cell>
          <cell r="C519" t="str">
            <v>053-383-7777</v>
          </cell>
          <cell r="E519" t="str">
            <v>501-81-09600</v>
          </cell>
          <cell r="F519" t="str">
            <v>원정식</v>
          </cell>
          <cell r="G519" t="str">
            <v>도소매</v>
          </cell>
          <cell r="H519" t="str">
            <v>전기재료</v>
          </cell>
          <cell r="I519" t="str">
            <v>대구광역시 북구 유통단지로13길 58</v>
          </cell>
          <cell r="J519" t="str">
            <v xml:space="preserve">  </v>
          </cell>
          <cell r="K519" t="str">
            <v xml:space="preserve">  </v>
          </cell>
          <cell r="L519" t="str">
            <v xml:space="preserve">  </v>
          </cell>
          <cell r="M519" t="str">
            <v xml:space="preserve">  </v>
          </cell>
          <cell r="N519" t="str">
            <v xml:space="preserve">  </v>
          </cell>
          <cell r="O519" t="str">
            <v xml:space="preserve">  </v>
          </cell>
          <cell r="P519" t="str">
            <v xml:space="preserve">  </v>
          </cell>
          <cell r="Q519" t="str">
            <v/>
          </cell>
          <cell r="R519">
            <v>0</v>
          </cell>
          <cell r="S519">
            <v>0</v>
          </cell>
        </row>
        <row r="520">
          <cell r="A520" t="str">
            <v>㈜광림</v>
          </cell>
          <cell r="B520" t="str">
            <v xml:space="preserve">  </v>
          </cell>
          <cell r="C520" t="str">
            <v xml:space="preserve">  </v>
          </cell>
          <cell r="E520" t="str">
            <v xml:space="preserve">  </v>
          </cell>
          <cell r="F520" t="str">
            <v xml:space="preserve">  </v>
          </cell>
          <cell r="G520" t="str">
            <v xml:space="preserve">  </v>
          </cell>
          <cell r="H520" t="str">
            <v xml:space="preserve">  </v>
          </cell>
          <cell r="I520" t="str">
            <v xml:space="preserve">충청북도 청주시 서원구 현도면 청남로 484 </v>
          </cell>
          <cell r="J520" t="str">
            <v xml:space="preserve">  </v>
          </cell>
          <cell r="K520" t="str">
            <v xml:space="preserve">  </v>
          </cell>
          <cell r="L520" t="str">
            <v xml:space="preserve">  </v>
          </cell>
          <cell r="M520" t="str">
            <v xml:space="preserve">  </v>
          </cell>
          <cell r="N520" t="str">
            <v xml:space="preserve">  </v>
          </cell>
          <cell r="O520" t="str">
            <v xml:space="preserve">  </v>
          </cell>
          <cell r="P520" t="str">
            <v xml:space="preserve">  </v>
          </cell>
          <cell r="Q520" t="str">
            <v/>
          </cell>
          <cell r="R520">
            <v>0</v>
          </cell>
          <cell r="S520">
            <v>0</v>
          </cell>
        </row>
        <row r="521">
          <cell r="A521" t="str">
            <v>㈜광성</v>
          </cell>
          <cell r="B521" t="str">
            <v>055-854-3334</v>
          </cell>
          <cell r="C521" t="str">
            <v>055-854-4545</v>
          </cell>
          <cell r="E521" t="str">
            <v>613-81-26289</v>
          </cell>
          <cell r="F521" t="str">
            <v>성군자</v>
          </cell>
          <cell r="G521" t="str">
            <v>제조</v>
          </cell>
          <cell r="H521" t="str">
            <v>금속탱크</v>
          </cell>
          <cell r="I521" t="str">
            <v>경상남도 사천시 축동면 탑리 768-2</v>
          </cell>
          <cell r="J521" t="str">
            <v xml:space="preserve">  </v>
          </cell>
          <cell r="K521" t="str">
            <v>송상필과장</v>
          </cell>
          <cell r="L521" t="str">
            <v xml:space="preserve">  </v>
          </cell>
          <cell r="M521" t="str">
            <v xml:space="preserve">  </v>
          </cell>
          <cell r="N521" t="str">
            <v xml:space="preserve">  </v>
          </cell>
          <cell r="O521" t="str">
            <v xml:space="preserve">  </v>
          </cell>
          <cell r="P521" t="str">
            <v xml:space="preserve">  </v>
          </cell>
          <cell r="Q521" t="str">
            <v/>
          </cell>
          <cell r="R521">
            <v>0</v>
          </cell>
          <cell r="S521">
            <v>0</v>
          </cell>
        </row>
        <row r="522">
          <cell r="A522" t="str">
            <v>㈜광신아이에스티</v>
          </cell>
          <cell r="B522" t="str">
            <v xml:space="preserve">  </v>
          </cell>
          <cell r="C522" t="str">
            <v xml:space="preserve">  </v>
          </cell>
          <cell r="E522" t="str">
            <v xml:space="preserve">  </v>
          </cell>
          <cell r="F522" t="str">
            <v xml:space="preserve">  </v>
          </cell>
          <cell r="G522" t="str">
            <v xml:space="preserve">  </v>
          </cell>
          <cell r="H522" t="str">
            <v xml:space="preserve">  </v>
          </cell>
          <cell r="I522" t="str">
            <v xml:space="preserve">경상남도 김해시 상동면 상동로 125 </v>
          </cell>
          <cell r="J522" t="str">
            <v xml:space="preserve">  </v>
          </cell>
          <cell r="K522" t="str">
            <v xml:space="preserve">  </v>
          </cell>
          <cell r="L522" t="str">
            <v xml:space="preserve">  </v>
          </cell>
          <cell r="M522" t="str">
            <v xml:space="preserve">  </v>
          </cell>
          <cell r="N522" t="str">
            <v xml:space="preserve">  </v>
          </cell>
          <cell r="O522" t="str">
            <v xml:space="preserve">  </v>
          </cell>
          <cell r="P522" t="str">
            <v xml:space="preserve">  </v>
          </cell>
          <cell r="Q522" t="str">
            <v/>
          </cell>
          <cell r="R522">
            <v>0</v>
          </cell>
          <cell r="S522">
            <v>0</v>
          </cell>
        </row>
        <row r="523">
          <cell r="A523" t="str">
            <v>㈜그린파워하우스</v>
          </cell>
          <cell r="B523" t="str">
            <v xml:space="preserve">  </v>
          </cell>
          <cell r="C523" t="str">
            <v xml:space="preserve">  </v>
          </cell>
          <cell r="E523" t="str">
            <v xml:space="preserve">  </v>
          </cell>
          <cell r="F523" t="str">
            <v xml:space="preserve">  </v>
          </cell>
          <cell r="G523" t="str">
            <v xml:space="preserve">  </v>
          </cell>
          <cell r="H523" t="str">
            <v xml:space="preserve">  </v>
          </cell>
          <cell r="I523" t="str">
            <v>경상남도 진주시 정촌면 연꽃로145번길 40-38</v>
          </cell>
          <cell r="J523" t="str">
            <v xml:space="preserve">  </v>
          </cell>
          <cell r="K523" t="str">
            <v xml:space="preserve">  </v>
          </cell>
          <cell r="L523" t="str">
            <v xml:space="preserve">  </v>
          </cell>
          <cell r="M523" t="str">
            <v xml:space="preserve">  </v>
          </cell>
          <cell r="N523" t="str">
            <v xml:space="preserve">  </v>
          </cell>
          <cell r="O523" t="str">
            <v xml:space="preserve">  </v>
          </cell>
          <cell r="P523" t="str">
            <v xml:space="preserve">  </v>
          </cell>
          <cell r="Q523" t="str">
            <v/>
          </cell>
          <cell r="R523">
            <v>0</v>
          </cell>
          <cell r="S523">
            <v>0</v>
          </cell>
        </row>
        <row r="524">
          <cell r="A524" t="str">
            <v>㈜극동기전</v>
          </cell>
          <cell r="B524" t="str">
            <v xml:space="preserve">  </v>
          </cell>
          <cell r="C524" t="str">
            <v xml:space="preserve">  </v>
          </cell>
          <cell r="E524" t="str">
            <v xml:space="preserve">  </v>
          </cell>
          <cell r="F524" t="str">
            <v xml:space="preserve">  </v>
          </cell>
          <cell r="G524" t="str">
            <v xml:space="preserve">  </v>
          </cell>
          <cell r="H524" t="str">
            <v xml:space="preserve">  </v>
          </cell>
          <cell r="I524" t="str">
            <v>대구광역시 동구 신평로 84 (신평동)</v>
          </cell>
          <cell r="J524" t="str">
            <v xml:space="preserve">  </v>
          </cell>
          <cell r="K524" t="str">
            <v xml:space="preserve">  </v>
          </cell>
          <cell r="L524" t="str">
            <v xml:space="preserve">  </v>
          </cell>
          <cell r="M524" t="str">
            <v xml:space="preserve">  </v>
          </cell>
          <cell r="N524" t="str">
            <v xml:space="preserve">  </v>
          </cell>
          <cell r="O524" t="str">
            <v xml:space="preserve">  </v>
          </cell>
          <cell r="P524" t="str">
            <v xml:space="preserve">  </v>
          </cell>
          <cell r="Q524" t="str">
            <v/>
          </cell>
          <cell r="R524">
            <v>0</v>
          </cell>
          <cell r="S524">
            <v>0</v>
          </cell>
        </row>
        <row r="525">
          <cell r="A525" t="str">
            <v>㈜금성이앤씨</v>
          </cell>
          <cell r="B525" t="str">
            <v xml:space="preserve">  </v>
          </cell>
          <cell r="C525" t="str">
            <v xml:space="preserve">  </v>
          </cell>
          <cell r="E525" t="str">
            <v xml:space="preserve">  </v>
          </cell>
          <cell r="F525" t="str">
            <v xml:space="preserve">  </v>
          </cell>
          <cell r="G525" t="str">
            <v xml:space="preserve">  </v>
          </cell>
          <cell r="H525" t="str">
            <v xml:space="preserve">  </v>
          </cell>
          <cell r="I525" t="str">
            <v>충청남도 논산시 은진면 매죽헌로 567, 1층</v>
          </cell>
          <cell r="J525" t="str">
            <v xml:space="preserve">  </v>
          </cell>
          <cell r="K525" t="str">
            <v xml:space="preserve">  </v>
          </cell>
          <cell r="L525" t="str">
            <v xml:space="preserve">  </v>
          </cell>
          <cell r="M525" t="str">
            <v xml:space="preserve">  </v>
          </cell>
          <cell r="N525" t="str">
            <v xml:space="preserve">  </v>
          </cell>
          <cell r="O525" t="str">
            <v xml:space="preserve">  </v>
          </cell>
          <cell r="P525" t="str">
            <v xml:space="preserve">  </v>
          </cell>
          <cell r="Q525" t="str">
            <v/>
          </cell>
          <cell r="R525">
            <v>0</v>
          </cell>
          <cell r="S525">
            <v>0</v>
          </cell>
        </row>
        <row r="526">
          <cell r="A526" t="str">
            <v>㈜금화PSC 영흥사업소</v>
          </cell>
          <cell r="B526" t="str">
            <v xml:space="preserve">  </v>
          </cell>
          <cell r="C526" t="str">
            <v xml:space="preserve">  </v>
          </cell>
          <cell r="E526" t="str">
            <v xml:space="preserve">  </v>
          </cell>
          <cell r="F526" t="str">
            <v xml:space="preserve">  </v>
          </cell>
          <cell r="G526" t="str">
            <v xml:space="preserve">  </v>
          </cell>
          <cell r="H526" t="str">
            <v xml:space="preserve">  </v>
          </cell>
          <cell r="I526" t="str">
            <v>인천광역시 옹진군 영흥면 영흥남로293번길 52</v>
          </cell>
          <cell r="J526" t="str">
            <v xml:space="preserve">  </v>
          </cell>
          <cell r="K526" t="str">
            <v xml:space="preserve">  </v>
          </cell>
          <cell r="L526" t="str">
            <v xml:space="preserve">  </v>
          </cell>
          <cell r="M526" t="str">
            <v xml:space="preserve">  </v>
          </cell>
          <cell r="N526" t="str">
            <v xml:space="preserve">  </v>
          </cell>
          <cell r="O526" t="str">
            <v xml:space="preserve">  </v>
          </cell>
          <cell r="P526" t="str">
            <v xml:space="preserve">  </v>
          </cell>
          <cell r="Q526" t="str">
            <v/>
          </cell>
          <cell r="R526">
            <v>0</v>
          </cell>
          <cell r="S526">
            <v>0</v>
          </cell>
        </row>
        <row r="527">
          <cell r="A527" t="str">
            <v>㈜금화피에스시</v>
          </cell>
          <cell r="B527" t="str">
            <v xml:space="preserve">  </v>
          </cell>
          <cell r="C527" t="str">
            <v xml:space="preserve">  </v>
          </cell>
          <cell r="E527" t="str">
            <v xml:space="preserve">  </v>
          </cell>
          <cell r="F527" t="str">
            <v xml:space="preserve">  </v>
          </cell>
          <cell r="G527" t="str">
            <v xml:space="preserve">  </v>
          </cell>
          <cell r="H527" t="str">
            <v xml:space="preserve">  </v>
          </cell>
          <cell r="I527" t="str">
            <v>충청남도 태안군 원북면 발전로 457</v>
          </cell>
          <cell r="J527" t="str">
            <v xml:space="preserve">  </v>
          </cell>
          <cell r="K527" t="str">
            <v xml:space="preserve">  </v>
          </cell>
          <cell r="L527" t="str">
            <v xml:space="preserve">  </v>
          </cell>
          <cell r="M527" t="str">
            <v xml:space="preserve">  </v>
          </cell>
          <cell r="N527" t="str">
            <v xml:space="preserve">  </v>
          </cell>
          <cell r="O527" t="str">
            <v xml:space="preserve">  </v>
          </cell>
          <cell r="P527" t="str">
            <v xml:space="preserve">  </v>
          </cell>
          <cell r="Q527" t="str">
            <v/>
          </cell>
          <cell r="R527">
            <v>0</v>
          </cell>
          <cell r="S527">
            <v>0</v>
          </cell>
        </row>
        <row r="528">
          <cell r="A528" t="str">
            <v>㈜나노하이테크</v>
          </cell>
          <cell r="B528" t="str">
            <v>042-862-0220</v>
          </cell>
          <cell r="C528" t="str">
            <v>042-367-9970</v>
          </cell>
          <cell r="D528" t="str">
            <v>kimnano@nanoht.co.kr</v>
          </cell>
          <cell r="E528" t="str">
            <v>314-81-39683</v>
          </cell>
          <cell r="F528" t="str">
            <v>김병순</v>
          </cell>
          <cell r="G528" t="str">
            <v>제조</v>
          </cell>
          <cell r="H528" t="str">
            <v>산업용계측기</v>
          </cell>
          <cell r="I528" t="str">
            <v>대전광역시 유성구 배울1로 271 (탑립동)</v>
          </cell>
          <cell r="J528" t="str">
            <v>회원사 ( 25% D.C. )</v>
          </cell>
          <cell r="K528" t="str">
            <v>이민지(010-2035-0190)</v>
          </cell>
          <cell r="L528" t="str">
            <v>조광한차장(010-4488-4812)</v>
          </cell>
          <cell r="M528" t="str">
            <v>백승일팀장(010-5446-3836)</v>
          </cell>
          <cell r="N528" t="str">
            <v>백종빈(010-3283-7409)</v>
          </cell>
          <cell r="O528" t="str">
            <v>하슬기사원(010-3527-5702)</v>
          </cell>
          <cell r="P528" t="str">
            <v>긴급교정</v>
          </cell>
          <cell r="Q528" t="str">
            <v/>
          </cell>
          <cell r="R528">
            <v>0</v>
          </cell>
          <cell r="S528">
            <v>0</v>
          </cell>
        </row>
        <row r="529">
          <cell r="A529" t="str">
            <v>㈜네오바이오텍</v>
          </cell>
          <cell r="B529" t="str">
            <v>02-2038-4127</v>
          </cell>
          <cell r="C529" t="str">
            <v>02-2038-4128</v>
          </cell>
          <cell r="E529" t="str">
            <v>124-81-75688</v>
          </cell>
          <cell r="F529" t="str">
            <v>김인호, 허영구</v>
          </cell>
          <cell r="G529" t="str">
            <v>제조</v>
          </cell>
          <cell r="H529" t="str">
            <v>의료용구</v>
          </cell>
          <cell r="I529" t="str">
            <v>서울특별시 구로구 디지털로27길 36 (구로동)  이스페이스 103</v>
          </cell>
          <cell r="J529" t="str">
            <v xml:space="preserve">  </v>
          </cell>
          <cell r="K529" t="str">
            <v>이준강연구원(010-6274-5949)</v>
          </cell>
          <cell r="L529" t="str">
            <v xml:space="preserve">신영빈(010-6729-6725) </v>
          </cell>
          <cell r="M529" t="str">
            <v xml:space="preserve">  </v>
          </cell>
          <cell r="N529" t="str">
            <v xml:space="preserve">  </v>
          </cell>
          <cell r="O529" t="str">
            <v xml:space="preserve">  </v>
          </cell>
          <cell r="P529" t="str">
            <v xml:space="preserve">  </v>
          </cell>
          <cell r="Q529" t="str">
            <v/>
          </cell>
          <cell r="R529">
            <v>0</v>
          </cell>
          <cell r="S529">
            <v>0</v>
          </cell>
        </row>
        <row r="530">
          <cell r="A530" t="str">
            <v>㈜네오퍼플</v>
          </cell>
          <cell r="B530" t="str">
            <v xml:space="preserve">  </v>
          </cell>
          <cell r="C530" t="str">
            <v xml:space="preserve">  </v>
          </cell>
          <cell r="E530" t="str">
            <v xml:space="preserve">  </v>
          </cell>
          <cell r="F530" t="str">
            <v xml:space="preserve">  </v>
          </cell>
          <cell r="G530" t="str">
            <v xml:space="preserve">  </v>
          </cell>
          <cell r="H530" t="str">
            <v xml:space="preserve">  </v>
          </cell>
          <cell r="I530" t="str">
            <v xml:space="preserve">충청남도 논산시 은진면 매죽헌로 457-30 </v>
          </cell>
          <cell r="J530" t="str">
            <v xml:space="preserve">  </v>
          </cell>
          <cell r="K530" t="str">
            <v xml:space="preserve">  </v>
          </cell>
          <cell r="L530" t="str">
            <v xml:space="preserve">  </v>
          </cell>
          <cell r="M530" t="str">
            <v xml:space="preserve">  </v>
          </cell>
          <cell r="N530" t="str">
            <v xml:space="preserve">  </v>
          </cell>
          <cell r="O530" t="str">
            <v xml:space="preserve">  </v>
          </cell>
          <cell r="P530" t="str">
            <v xml:space="preserve">  </v>
          </cell>
          <cell r="Q530" t="str">
            <v/>
          </cell>
          <cell r="R530">
            <v>0</v>
          </cell>
          <cell r="S530">
            <v>0</v>
          </cell>
        </row>
        <row r="531">
          <cell r="A531" t="str">
            <v>㈜네추럴에프엔피</v>
          </cell>
          <cell r="B531" t="str">
            <v xml:space="preserve">  </v>
          </cell>
          <cell r="C531" t="str">
            <v xml:space="preserve">  </v>
          </cell>
          <cell r="E531" t="str">
            <v xml:space="preserve">  </v>
          </cell>
          <cell r="F531" t="str">
            <v xml:space="preserve">  </v>
          </cell>
          <cell r="G531" t="str">
            <v xml:space="preserve">  </v>
          </cell>
          <cell r="H531" t="str">
            <v xml:space="preserve">  </v>
          </cell>
          <cell r="I531" t="str">
            <v xml:space="preserve">충청북도 청주시 청원구 오창읍 양청송대길 39 </v>
          </cell>
          <cell r="J531" t="str">
            <v xml:space="preserve">  </v>
          </cell>
          <cell r="K531" t="str">
            <v xml:space="preserve">  </v>
          </cell>
          <cell r="L531" t="str">
            <v xml:space="preserve">  </v>
          </cell>
          <cell r="M531" t="str">
            <v xml:space="preserve">  </v>
          </cell>
          <cell r="N531" t="str">
            <v xml:space="preserve">  </v>
          </cell>
          <cell r="O531" t="str">
            <v xml:space="preserve">  </v>
          </cell>
          <cell r="P531" t="str">
            <v xml:space="preserve">  </v>
          </cell>
          <cell r="Q531" t="str">
            <v/>
          </cell>
          <cell r="R531">
            <v>0</v>
          </cell>
          <cell r="S531">
            <v>0</v>
          </cell>
        </row>
        <row r="532">
          <cell r="A532" t="str">
            <v>㈜넥스컴스</v>
          </cell>
          <cell r="B532" t="str">
            <v>042-936-8558</v>
          </cell>
          <cell r="C532" t="str">
            <v>042-936-8668</v>
          </cell>
          <cell r="D532" t="str">
            <v>kcmin@nexcoms.com</v>
          </cell>
          <cell r="E532" t="str">
            <v>314-81-58899</v>
          </cell>
          <cell r="F532" t="str">
            <v>주치홍</v>
          </cell>
          <cell r="G532" t="str">
            <v>제조</v>
          </cell>
          <cell r="H532" t="str">
            <v>항공기부품</v>
          </cell>
          <cell r="I532" t="str">
            <v>대전광역시 유성구 테크노2로 309-26</v>
          </cell>
          <cell r="J532" t="str">
            <v/>
          </cell>
          <cell r="K532" t="str">
            <v>민경철사원(010-8893-4293)</v>
          </cell>
          <cell r="L532" t="str">
            <v xml:space="preserve">  </v>
          </cell>
          <cell r="M532" t="str">
            <v xml:space="preserve">  </v>
          </cell>
          <cell r="N532" t="str">
            <v xml:space="preserve">  </v>
          </cell>
          <cell r="O532" t="str">
            <v xml:space="preserve">  </v>
          </cell>
          <cell r="P532" t="str">
            <v xml:space="preserve">  </v>
          </cell>
          <cell r="Q532" t="str">
            <v/>
          </cell>
          <cell r="R532">
            <v>0</v>
          </cell>
          <cell r="S532">
            <v>0</v>
          </cell>
        </row>
        <row r="533">
          <cell r="A533" t="str">
            <v>㈜노바텍</v>
          </cell>
          <cell r="B533" t="str">
            <v xml:space="preserve">  </v>
          </cell>
          <cell r="C533" t="str">
            <v xml:space="preserve">  </v>
          </cell>
          <cell r="E533" t="str">
            <v xml:space="preserve">  </v>
          </cell>
          <cell r="F533" t="str">
            <v xml:space="preserve">  </v>
          </cell>
          <cell r="G533" t="str">
            <v xml:space="preserve">  </v>
          </cell>
          <cell r="H533" t="str">
            <v xml:space="preserve">  </v>
          </cell>
          <cell r="I533" t="str">
            <v xml:space="preserve">경기도 화성시 봉담읍 주석로1112번길 53 </v>
          </cell>
          <cell r="J533" t="str">
            <v xml:space="preserve">  </v>
          </cell>
          <cell r="K533" t="str">
            <v xml:space="preserve">  </v>
          </cell>
          <cell r="L533" t="str">
            <v xml:space="preserve">  </v>
          </cell>
          <cell r="M533" t="str">
            <v xml:space="preserve">  </v>
          </cell>
          <cell r="N533" t="str">
            <v xml:space="preserve">  </v>
          </cell>
          <cell r="O533" t="str">
            <v xml:space="preserve">  </v>
          </cell>
          <cell r="P533" t="str">
            <v xml:space="preserve">  </v>
          </cell>
          <cell r="Q533" t="str">
            <v/>
          </cell>
          <cell r="R533">
            <v>0</v>
          </cell>
          <cell r="S533">
            <v>0</v>
          </cell>
        </row>
        <row r="534">
          <cell r="A534" t="str">
            <v>㈜녹채원</v>
          </cell>
          <cell r="B534" t="str">
            <v xml:space="preserve">  </v>
          </cell>
          <cell r="C534" t="str">
            <v xml:space="preserve">  </v>
          </cell>
          <cell r="E534" t="str">
            <v xml:space="preserve">  </v>
          </cell>
          <cell r="F534" t="str">
            <v xml:space="preserve">  </v>
          </cell>
          <cell r="G534" t="str">
            <v xml:space="preserve">  </v>
          </cell>
          <cell r="H534" t="str">
            <v xml:space="preserve">  </v>
          </cell>
          <cell r="I534" t="str">
            <v xml:space="preserve">부산광역시 강서구 녹산산업중로 348 </v>
          </cell>
          <cell r="J534" t="str">
            <v xml:space="preserve">  </v>
          </cell>
          <cell r="K534" t="str">
            <v xml:space="preserve">  </v>
          </cell>
          <cell r="L534" t="str">
            <v xml:space="preserve">  </v>
          </cell>
          <cell r="M534" t="str">
            <v xml:space="preserve">  </v>
          </cell>
          <cell r="N534" t="str">
            <v xml:space="preserve">  </v>
          </cell>
          <cell r="O534" t="str">
            <v xml:space="preserve">  </v>
          </cell>
          <cell r="P534" t="str">
            <v xml:space="preserve">  </v>
          </cell>
          <cell r="Q534" t="str">
            <v/>
          </cell>
          <cell r="R534">
            <v>0</v>
          </cell>
          <cell r="S534">
            <v>0</v>
          </cell>
        </row>
        <row r="535">
          <cell r="A535" t="str">
            <v>㈜뉴로스</v>
          </cell>
          <cell r="B535" t="str">
            <v>042-865-7314</v>
          </cell>
          <cell r="C535" t="str">
            <v>042-865-7320</v>
          </cell>
          <cell r="E535" t="str">
            <v>305-81-37658</v>
          </cell>
          <cell r="F535" t="str">
            <v>김승우</v>
          </cell>
          <cell r="G535" t="str">
            <v>제조</v>
          </cell>
          <cell r="H535" t="str">
            <v>터보기기</v>
          </cell>
          <cell r="I535" t="str">
            <v>대전광역시 유성구 테크노2로 274 (탑립동)</v>
          </cell>
          <cell r="J535" t="str">
            <v xml:space="preserve">  </v>
          </cell>
          <cell r="K535" t="str">
            <v xml:space="preserve">  </v>
          </cell>
          <cell r="L535" t="str">
            <v xml:space="preserve">  </v>
          </cell>
          <cell r="M535" t="str">
            <v xml:space="preserve">  </v>
          </cell>
          <cell r="N535" t="str">
            <v xml:space="preserve">  </v>
          </cell>
          <cell r="O535" t="str">
            <v xml:space="preserve">  </v>
          </cell>
          <cell r="P535" t="str">
            <v xml:space="preserve">  </v>
          </cell>
          <cell r="Q535" t="str">
            <v/>
          </cell>
          <cell r="R535">
            <v>0</v>
          </cell>
          <cell r="S535">
            <v>0</v>
          </cell>
        </row>
        <row r="536">
          <cell r="A536" t="str">
            <v>㈜뉴젠팜</v>
          </cell>
          <cell r="B536" t="str">
            <v xml:space="preserve">  </v>
          </cell>
          <cell r="C536" t="str">
            <v xml:space="preserve">  </v>
          </cell>
          <cell r="E536" t="str">
            <v xml:space="preserve">  </v>
          </cell>
          <cell r="F536" t="str">
            <v xml:space="preserve">  </v>
          </cell>
          <cell r="G536" t="str">
            <v xml:space="preserve">  </v>
          </cell>
          <cell r="H536" t="str">
            <v xml:space="preserve">  </v>
          </cell>
          <cell r="I536" t="str">
            <v>전라북도 익산시 석암로9길 117 (석암동)</v>
          </cell>
          <cell r="J536" t="str">
            <v xml:space="preserve">  </v>
          </cell>
          <cell r="K536" t="str">
            <v xml:space="preserve">  </v>
          </cell>
          <cell r="L536" t="str">
            <v xml:space="preserve">  </v>
          </cell>
          <cell r="M536" t="str">
            <v xml:space="preserve">  </v>
          </cell>
          <cell r="N536" t="str">
            <v xml:space="preserve">  </v>
          </cell>
          <cell r="O536" t="str">
            <v xml:space="preserve">  </v>
          </cell>
          <cell r="P536" t="str">
            <v xml:space="preserve">  </v>
          </cell>
          <cell r="Q536" t="str">
            <v/>
          </cell>
          <cell r="R536">
            <v>0</v>
          </cell>
          <cell r="S536">
            <v>0</v>
          </cell>
        </row>
        <row r="537">
          <cell r="A537" t="str">
            <v>㈜다린</v>
          </cell>
          <cell r="B537" t="str">
            <v>042-936-3125</v>
          </cell>
          <cell r="C537" t="str">
            <v>042-936-3126</v>
          </cell>
          <cell r="D537" t="str">
            <v>admini@dalin.biz</v>
          </cell>
          <cell r="E537" t="str">
            <v>314-81-80353</v>
          </cell>
          <cell r="F537" t="str">
            <v>박상봉</v>
          </cell>
          <cell r="G537" t="str">
            <v>서비스</v>
          </cell>
          <cell r="H537" t="str">
            <v>건축외</v>
          </cell>
          <cell r="I537" t="str">
            <v>대전광역시 유성구 테크노3로 65 (관평동, 한신에스메카 지하1층 137호)</v>
          </cell>
          <cell r="J537" t="str">
            <v xml:space="preserve">  </v>
          </cell>
          <cell r="K537" t="str">
            <v>이산준(010-7766-2236)</v>
          </cell>
          <cell r="L537" t="str">
            <v xml:space="preserve">  </v>
          </cell>
          <cell r="M537" t="str">
            <v xml:space="preserve">  </v>
          </cell>
          <cell r="N537" t="str">
            <v xml:space="preserve">  </v>
          </cell>
          <cell r="O537" t="str">
            <v xml:space="preserve">  </v>
          </cell>
          <cell r="P537" t="str">
            <v xml:space="preserve">  </v>
          </cell>
          <cell r="Q537" t="str">
            <v/>
          </cell>
          <cell r="R537">
            <v>0</v>
          </cell>
          <cell r="S537">
            <v>0</v>
          </cell>
        </row>
        <row r="538">
          <cell r="A538" t="str">
            <v>㈜다린 보은공장</v>
          </cell>
          <cell r="B538" t="str">
            <v xml:space="preserve">  </v>
          </cell>
          <cell r="C538" t="str">
            <v xml:space="preserve">  </v>
          </cell>
          <cell r="E538" t="str">
            <v xml:space="preserve">  </v>
          </cell>
          <cell r="F538" t="str">
            <v xml:space="preserve">  </v>
          </cell>
          <cell r="G538" t="str">
            <v xml:space="preserve">  </v>
          </cell>
          <cell r="H538" t="str">
            <v xml:space="preserve">  </v>
          </cell>
          <cell r="I538" t="str">
            <v>충청북도 보은군 보은읍 보은미원로 156</v>
          </cell>
          <cell r="J538" t="str">
            <v xml:space="preserve">  </v>
          </cell>
          <cell r="K538" t="str">
            <v xml:space="preserve">  </v>
          </cell>
          <cell r="L538" t="str">
            <v xml:space="preserve">  </v>
          </cell>
          <cell r="M538" t="str">
            <v xml:space="preserve">  </v>
          </cell>
          <cell r="N538" t="str">
            <v xml:space="preserve">  </v>
          </cell>
          <cell r="O538" t="str">
            <v xml:space="preserve">  </v>
          </cell>
          <cell r="P538" t="str">
            <v xml:space="preserve">  </v>
          </cell>
          <cell r="Q538" t="str">
            <v/>
          </cell>
          <cell r="R538">
            <v>0</v>
          </cell>
          <cell r="S538">
            <v>0</v>
          </cell>
        </row>
        <row r="539">
          <cell r="A539" t="str">
            <v>㈜다원프릭션</v>
          </cell>
          <cell r="B539" t="str">
            <v xml:space="preserve">  </v>
          </cell>
          <cell r="C539" t="str">
            <v xml:space="preserve">  </v>
          </cell>
          <cell r="E539" t="str">
            <v xml:space="preserve">  </v>
          </cell>
          <cell r="F539" t="str">
            <v xml:space="preserve">  </v>
          </cell>
          <cell r="G539" t="str">
            <v xml:space="preserve">  </v>
          </cell>
          <cell r="H539" t="str">
            <v xml:space="preserve">  </v>
          </cell>
          <cell r="I539" t="str">
            <v>인천광역시 남동구 남동동로197번길 20</v>
          </cell>
          <cell r="J539" t="str">
            <v xml:space="preserve">  </v>
          </cell>
          <cell r="K539" t="str">
            <v xml:space="preserve">  </v>
          </cell>
          <cell r="L539" t="str">
            <v xml:space="preserve">  </v>
          </cell>
          <cell r="M539" t="str">
            <v xml:space="preserve">  </v>
          </cell>
          <cell r="N539" t="str">
            <v xml:space="preserve">  </v>
          </cell>
          <cell r="O539" t="str">
            <v xml:space="preserve">  </v>
          </cell>
          <cell r="P539" t="str">
            <v xml:space="preserve">  </v>
          </cell>
          <cell r="Q539" t="str">
            <v/>
          </cell>
          <cell r="R539">
            <v>0</v>
          </cell>
          <cell r="S539">
            <v>0</v>
          </cell>
        </row>
        <row r="540">
          <cell r="A540" t="str">
            <v xml:space="preserve"> ㈜대덕기술</v>
          </cell>
          <cell r="B540" t="str">
            <v>055-945-8580</v>
          </cell>
          <cell r="C540" t="str">
            <v>055-945-8581</v>
          </cell>
          <cell r="D540" t="str">
            <v>ok8580@hanmail.net</v>
          </cell>
          <cell r="E540" t="str">
            <v>314-81-83253</v>
          </cell>
          <cell r="F540" t="str">
            <v>이덕기</v>
          </cell>
          <cell r="G540" t="str">
            <v>제조업</v>
          </cell>
          <cell r="H540" t="str">
            <v>유압기기</v>
          </cell>
          <cell r="I540" t="str">
            <v>경상남도 거창군 남상면 일반산업길 300</v>
          </cell>
          <cell r="J540" t="str">
            <v>회원사 ( 25% D.C. )</v>
          </cell>
          <cell r="K540" t="str">
            <v>전강현대리(010-7186-3781)</v>
          </cell>
          <cell r="L540" t="str">
            <v>장형진과장(010-8607-5486)</v>
          </cell>
          <cell r="M540" t="str">
            <v xml:space="preserve">  </v>
          </cell>
          <cell r="N540" t="str">
            <v xml:space="preserve">  </v>
          </cell>
          <cell r="O540" t="str">
            <v xml:space="preserve">  </v>
          </cell>
          <cell r="P540" t="str">
            <v xml:space="preserve">  </v>
          </cell>
          <cell r="Q540" t="str">
            <v/>
          </cell>
          <cell r="R540">
            <v>0</v>
          </cell>
          <cell r="S540">
            <v>0</v>
          </cell>
        </row>
        <row r="541">
          <cell r="A541" t="str">
            <v>㈜대덕하이테크</v>
          </cell>
          <cell r="B541" t="str">
            <v>042-936-8580</v>
          </cell>
          <cell r="C541" t="str">
            <v>042-936-8581</v>
          </cell>
          <cell r="D541" t="str">
            <v>ddhi@hanmail.net</v>
          </cell>
          <cell r="E541" t="str">
            <v>302-81-18180</v>
          </cell>
          <cell r="F541" t="str">
            <v>고복성</v>
          </cell>
          <cell r="G541" t="str">
            <v>제조</v>
          </cell>
          <cell r="H541" t="str">
            <v>교정검사</v>
          </cell>
          <cell r="I541" t="str">
            <v>대전광역시 유성구 테크노2로 94-17</v>
          </cell>
          <cell r="J541" t="str">
            <v>회원사 ( 25% D.C. )</v>
          </cell>
          <cell r="K541" t="str">
            <v>김정호과장(010-9405-9731)</v>
          </cell>
          <cell r="L541" t="str">
            <v>윤문식대리(010-2264-2120)</v>
          </cell>
          <cell r="M541" t="str">
            <v>이흥기부장(010-5292-4538)</v>
          </cell>
          <cell r="N541" t="str">
            <v>최우식(010-4042-7835)</v>
          </cell>
          <cell r="O541" t="str">
            <v>백대균과장(010-8810-2892)</v>
          </cell>
          <cell r="P541" t="str">
            <v>이재용(010-9454-4683)</v>
          </cell>
          <cell r="Q541" t="str">
            <v/>
          </cell>
          <cell r="R541">
            <v>0</v>
          </cell>
          <cell r="S541">
            <v>0</v>
          </cell>
        </row>
        <row r="542">
          <cell r="A542" t="str">
            <v>㈜대성이엔티</v>
          </cell>
          <cell r="B542" t="str">
            <v xml:space="preserve">  </v>
          </cell>
          <cell r="C542" t="str">
            <v xml:space="preserve">  </v>
          </cell>
          <cell r="E542" t="str">
            <v xml:space="preserve">  </v>
          </cell>
          <cell r="F542" t="str">
            <v xml:space="preserve">  </v>
          </cell>
          <cell r="G542" t="str">
            <v xml:space="preserve">  </v>
          </cell>
          <cell r="H542" t="str">
            <v xml:space="preserve">  </v>
          </cell>
          <cell r="I542" t="str">
            <v>경기도 파주시 거문이길 7</v>
          </cell>
          <cell r="J542" t="str">
            <v xml:space="preserve">  </v>
          </cell>
          <cell r="K542" t="str">
            <v xml:space="preserve">  </v>
          </cell>
          <cell r="L542" t="str">
            <v xml:space="preserve">  </v>
          </cell>
          <cell r="M542" t="str">
            <v xml:space="preserve">  </v>
          </cell>
          <cell r="N542" t="str">
            <v xml:space="preserve">  </v>
          </cell>
          <cell r="O542" t="str">
            <v xml:space="preserve">  </v>
          </cell>
          <cell r="P542" t="str">
            <v xml:space="preserve">  </v>
          </cell>
          <cell r="Q542" t="str">
            <v/>
          </cell>
          <cell r="R542">
            <v>0</v>
          </cell>
          <cell r="S542">
            <v>0</v>
          </cell>
        </row>
        <row r="543">
          <cell r="A543" t="str">
            <v>㈜대아테크</v>
          </cell>
          <cell r="B543" t="str">
            <v>041-588-9990</v>
          </cell>
          <cell r="C543" t="str">
            <v>041-588-9993</v>
          </cell>
          <cell r="D543" t="str">
            <v>datech@daeah.com</v>
          </cell>
          <cell r="E543" t="str">
            <v>312-81-55858</v>
          </cell>
          <cell r="F543" t="str">
            <v>우희석</v>
          </cell>
          <cell r="G543" t="str">
            <v>제조</v>
          </cell>
          <cell r="H543" t="str">
            <v>반도체부품</v>
          </cell>
          <cell r="I543" t="str">
            <v>충청남도 천안시 서북구 성환읍 신방로 302-12</v>
          </cell>
          <cell r="J543" t="str">
            <v xml:space="preserve">  </v>
          </cell>
          <cell r="K543" t="str">
            <v>천지은(010-2907-9733)</v>
          </cell>
          <cell r="L543" t="str">
            <v xml:space="preserve">  </v>
          </cell>
          <cell r="M543" t="str">
            <v xml:space="preserve">  </v>
          </cell>
          <cell r="N543" t="str">
            <v xml:space="preserve">  </v>
          </cell>
          <cell r="O543" t="str">
            <v xml:space="preserve">  </v>
          </cell>
          <cell r="P543" t="str">
            <v xml:space="preserve">  </v>
          </cell>
          <cell r="Q543" t="str">
            <v/>
          </cell>
          <cell r="R543">
            <v>0</v>
          </cell>
          <cell r="S543">
            <v>0</v>
          </cell>
        </row>
        <row r="544">
          <cell r="A544" t="str">
            <v>㈜대영씨앤티</v>
          </cell>
          <cell r="B544" t="str">
            <v>031-458-1020</v>
          </cell>
          <cell r="C544" t="str">
            <v>031-458-1134</v>
          </cell>
          <cell r="D544" t="str">
            <v>dycnt1020@naver.com</v>
          </cell>
          <cell r="E544" t="str">
            <v>123-81-65853</v>
          </cell>
          <cell r="F544" t="str">
            <v>남기동</v>
          </cell>
          <cell r="G544" t="str">
            <v>서비스</v>
          </cell>
          <cell r="H544" t="str">
            <v>시험계측기기교정외</v>
          </cell>
          <cell r="I544" t="str">
            <v>경기도 군포시 공단로140번안길 10-10 (당정동)</v>
          </cell>
          <cell r="J544" t="str">
            <v>회원사 ( 25% D.C. )</v>
          </cell>
          <cell r="K544" t="str">
            <v>박종성과장(010-7216-9983)</v>
          </cell>
          <cell r="L544" t="str">
            <v>이병수차장(010-4852-6483)</v>
          </cell>
          <cell r="M544" t="str">
            <v>최선길대리(010-2511-0779)</v>
          </cell>
          <cell r="N544" t="str">
            <v xml:space="preserve">한보람주임(010-2446-6914)  </v>
          </cell>
          <cell r="O544" t="str">
            <v>남현선계장(010-8696-9493)</v>
          </cell>
          <cell r="P544" t="str">
            <v>황인걸대리(010-8731-8180)</v>
          </cell>
          <cell r="Q544" t="str">
            <v/>
          </cell>
          <cell r="R544">
            <v>0</v>
          </cell>
          <cell r="S544">
            <v>0</v>
          </cell>
        </row>
        <row r="545">
          <cell r="A545" t="str">
            <v>㈜대영파워펌프</v>
          </cell>
          <cell r="B545" t="str">
            <v>031-357-5000</v>
          </cell>
          <cell r="C545" t="str">
            <v>031-357-8766</v>
          </cell>
          <cell r="E545" t="str">
            <v>136-81-15816</v>
          </cell>
          <cell r="F545" t="str">
            <v>송경희</v>
          </cell>
          <cell r="G545" t="str">
            <v>제조업</v>
          </cell>
          <cell r="H545" t="str">
            <v>펌프모타</v>
          </cell>
          <cell r="I545" t="str">
            <v>경기도 화성시 마도면 마도로 421-13</v>
          </cell>
          <cell r="J545" t="str">
            <v xml:space="preserve">  </v>
          </cell>
          <cell r="K545" t="str">
            <v xml:space="preserve">  </v>
          </cell>
          <cell r="L545" t="str">
            <v xml:space="preserve">  </v>
          </cell>
          <cell r="M545" t="str">
            <v xml:space="preserve">  </v>
          </cell>
          <cell r="N545" t="str">
            <v xml:space="preserve">  </v>
          </cell>
          <cell r="O545" t="str">
            <v xml:space="preserve">  </v>
          </cell>
          <cell r="P545" t="str">
            <v xml:space="preserve">  </v>
          </cell>
          <cell r="Q545" t="str">
            <v/>
          </cell>
          <cell r="R545">
            <v>0</v>
          </cell>
          <cell r="S545">
            <v>0</v>
          </cell>
        </row>
        <row r="546">
          <cell r="A546" t="str">
            <v>㈜대우표준계측</v>
          </cell>
          <cell r="B546" t="str">
            <v>054-467-7417</v>
          </cell>
          <cell r="C546" t="str">
            <v xml:space="preserve">  </v>
          </cell>
          <cell r="D546" t="str">
            <v>sayksk7717@yahoo.co.kr</v>
          </cell>
          <cell r="E546" t="str">
            <v>513-81-28013</v>
          </cell>
          <cell r="F546" t="str">
            <v>김현희</v>
          </cell>
          <cell r="G546" t="str">
            <v>서비스</v>
          </cell>
          <cell r="H546" t="str">
            <v>각종계측기</v>
          </cell>
          <cell r="I546" t="str">
            <v>경상북도 구미시 산호대로 154-6</v>
          </cell>
          <cell r="J546" t="str">
            <v xml:space="preserve">  </v>
          </cell>
          <cell r="K546" t="str">
            <v xml:space="preserve">  </v>
          </cell>
          <cell r="L546" t="str">
            <v xml:space="preserve">  </v>
          </cell>
          <cell r="M546" t="str">
            <v xml:space="preserve">  </v>
          </cell>
          <cell r="N546" t="str">
            <v xml:space="preserve">  </v>
          </cell>
          <cell r="O546" t="str">
            <v xml:space="preserve">  </v>
          </cell>
          <cell r="P546" t="str">
            <v xml:space="preserve">  </v>
          </cell>
          <cell r="Q546" t="str">
            <v/>
          </cell>
          <cell r="R546">
            <v>0</v>
          </cell>
          <cell r="S546">
            <v>0</v>
          </cell>
        </row>
        <row r="547">
          <cell r="A547" t="str">
            <v>㈜대원정공</v>
          </cell>
          <cell r="B547" t="str">
            <v>055-286-6395</v>
          </cell>
          <cell r="C547" t="str">
            <v>055-286-6394</v>
          </cell>
          <cell r="E547" t="str">
            <v>609-81-93436</v>
          </cell>
          <cell r="F547" t="str">
            <v>박재길</v>
          </cell>
          <cell r="G547" t="str">
            <v>제조</v>
          </cell>
          <cell r="H547" t="str">
            <v>특수부품가공외</v>
          </cell>
          <cell r="I547" t="str">
            <v>경상남도 창원시 성산구 공단로 228-36</v>
          </cell>
          <cell r="J547" t="str">
            <v xml:space="preserve">  </v>
          </cell>
          <cell r="K547" t="str">
            <v xml:space="preserve">  </v>
          </cell>
          <cell r="L547" t="str">
            <v xml:space="preserve">  </v>
          </cell>
          <cell r="M547" t="str">
            <v xml:space="preserve">  </v>
          </cell>
          <cell r="N547" t="str">
            <v xml:space="preserve">  </v>
          </cell>
          <cell r="O547" t="str">
            <v xml:space="preserve">  </v>
          </cell>
          <cell r="P547" t="str">
            <v xml:space="preserve">  </v>
          </cell>
          <cell r="Q547" t="str">
            <v/>
          </cell>
          <cell r="R547">
            <v>0</v>
          </cell>
          <cell r="S547">
            <v>0</v>
          </cell>
        </row>
        <row r="548">
          <cell r="A548" t="str">
            <v>㈜대일기계</v>
          </cell>
          <cell r="B548" t="str">
            <v xml:space="preserve">  </v>
          </cell>
          <cell r="C548" t="str">
            <v xml:space="preserve">  </v>
          </cell>
          <cell r="E548" t="str">
            <v xml:space="preserve">  </v>
          </cell>
          <cell r="F548" t="str">
            <v xml:space="preserve">  </v>
          </cell>
          <cell r="G548" t="str">
            <v xml:space="preserve">  </v>
          </cell>
          <cell r="H548" t="str">
            <v xml:space="preserve">  </v>
          </cell>
          <cell r="I548" t="str">
            <v xml:space="preserve">경기도 김포시 통진읍 마송2로104번길 166 </v>
          </cell>
          <cell r="J548" t="str">
            <v xml:space="preserve">  </v>
          </cell>
          <cell r="K548" t="str">
            <v xml:space="preserve">  </v>
          </cell>
          <cell r="L548" t="str">
            <v xml:space="preserve">  </v>
          </cell>
          <cell r="M548" t="str">
            <v xml:space="preserve">  </v>
          </cell>
          <cell r="N548" t="str">
            <v xml:space="preserve">  </v>
          </cell>
          <cell r="O548" t="str">
            <v xml:space="preserve">  </v>
          </cell>
          <cell r="P548" t="str">
            <v xml:space="preserve">  </v>
          </cell>
          <cell r="Q548" t="str">
            <v/>
          </cell>
          <cell r="R548">
            <v>0</v>
          </cell>
          <cell r="S548">
            <v>0</v>
          </cell>
        </row>
        <row r="549">
          <cell r="A549" t="str">
            <v>㈜대진유압기계</v>
          </cell>
          <cell r="B549" t="str">
            <v>051-325-9472</v>
          </cell>
          <cell r="C549" t="str">
            <v>051-325-9474</v>
          </cell>
          <cell r="D549" t="str">
            <v>tecpos9472@hanmail.net</v>
          </cell>
          <cell r="E549" t="str">
            <v>606-81-23339</v>
          </cell>
          <cell r="F549" t="str">
            <v>박용봉</v>
          </cell>
          <cell r="G549" t="str">
            <v>제조</v>
          </cell>
          <cell r="H549" t="str">
            <v>유압기계</v>
          </cell>
          <cell r="I549" t="str">
            <v>부산광역시 사상구 가야대로103번길 72</v>
          </cell>
          <cell r="J549" t="str">
            <v xml:space="preserve">  </v>
          </cell>
          <cell r="K549" t="str">
            <v>김태호대리(010-9476-9472)</v>
          </cell>
          <cell r="L549" t="str">
            <v xml:space="preserve">  </v>
          </cell>
          <cell r="M549" t="str">
            <v xml:space="preserve">  </v>
          </cell>
          <cell r="N549" t="str">
            <v xml:space="preserve">  </v>
          </cell>
          <cell r="O549" t="str">
            <v xml:space="preserve">  </v>
          </cell>
          <cell r="P549" t="str">
            <v xml:space="preserve">  </v>
          </cell>
          <cell r="Q549" t="str">
            <v/>
          </cell>
          <cell r="R549">
            <v>0</v>
          </cell>
          <cell r="S549">
            <v>0</v>
          </cell>
        </row>
        <row r="550">
          <cell r="A550" t="str">
            <v>㈜대진항공</v>
          </cell>
          <cell r="B550" t="str">
            <v xml:space="preserve">  </v>
          </cell>
          <cell r="C550" t="str">
            <v xml:space="preserve">  </v>
          </cell>
          <cell r="E550" t="str">
            <v xml:space="preserve">  </v>
          </cell>
          <cell r="F550" t="str">
            <v xml:space="preserve">  </v>
          </cell>
          <cell r="G550" t="str">
            <v xml:space="preserve">  </v>
          </cell>
          <cell r="H550" t="str">
            <v xml:space="preserve">  </v>
          </cell>
          <cell r="I550" t="str">
            <v>경상남도 창원시 의창구 남산로9번길 8</v>
          </cell>
          <cell r="J550" t="str">
            <v xml:space="preserve">  </v>
          </cell>
          <cell r="K550" t="str">
            <v xml:space="preserve">  </v>
          </cell>
          <cell r="L550" t="str">
            <v xml:space="preserve">  </v>
          </cell>
          <cell r="M550" t="str">
            <v xml:space="preserve">  </v>
          </cell>
          <cell r="N550" t="str">
            <v xml:space="preserve">  </v>
          </cell>
          <cell r="O550" t="str">
            <v xml:space="preserve">  </v>
          </cell>
          <cell r="P550" t="str">
            <v xml:space="preserve">  </v>
          </cell>
          <cell r="Q550" t="str">
            <v/>
          </cell>
          <cell r="R550">
            <v>0</v>
          </cell>
          <cell r="S550">
            <v>0</v>
          </cell>
        </row>
        <row r="551">
          <cell r="A551" t="str">
            <v xml:space="preserve"> ㈜대진항공</v>
          </cell>
          <cell r="B551" t="str">
            <v xml:space="preserve">  </v>
          </cell>
          <cell r="C551" t="str">
            <v xml:space="preserve">  </v>
          </cell>
          <cell r="E551" t="str">
            <v xml:space="preserve">  </v>
          </cell>
          <cell r="F551" t="str">
            <v xml:space="preserve">  </v>
          </cell>
          <cell r="G551" t="str">
            <v xml:space="preserve">  </v>
          </cell>
          <cell r="H551" t="str">
            <v xml:space="preserve">  </v>
          </cell>
          <cell r="I551" t="str">
            <v>서울특별시 강서구 하늘길 84 김포공항 D게이트</v>
          </cell>
          <cell r="J551" t="str">
            <v xml:space="preserve">  </v>
          </cell>
          <cell r="K551" t="str">
            <v xml:space="preserve">  </v>
          </cell>
          <cell r="L551" t="str">
            <v xml:space="preserve">  </v>
          </cell>
          <cell r="M551" t="str">
            <v xml:space="preserve">  </v>
          </cell>
          <cell r="N551" t="str">
            <v xml:space="preserve">  </v>
          </cell>
          <cell r="O551" t="str">
            <v xml:space="preserve">  </v>
          </cell>
          <cell r="P551" t="str">
            <v xml:space="preserve">  </v>
          </cell>
          <cell r="Q551" t="str">
            <v/>
          </cell>
          <cell r="R551">
            <v>0</v>
          </cell>
          <cell r="S551">
            <v>0</v>
          </cell>
        </row>
        <row r="552">
          <cell r="A552" t="str">
            <v>㈜대창솔루션</v>
          </cell>
          <cell r="B552" t="str">
            <v xml:space="preserve">  </v>
          </cell>
          <cell r="C552" t="str">
            <v xml:space="preserve">  </v>
          </cell>
          <cell r="E552" t="str">
            <v xml:space="preserve">  </v>
          </cell>
          <cell r="F552" t="str">
            <v xml:space="preserve">  </v>
          </cell>
          <cell r="G552" t="str">
            <v xml:space="preserve">  </v>
          </cell>
          <cell r="H552" t="str">
            <v xml:space="preserve">  </v>
          </cell>
          <cell r="I552" t="str">
            <v>부산광역시 사하구 다산로 147 (다대동)</v>
          </cell>
          <cell r="J552" t="str">
            <v xml:space="preserve">  </v>
          </cell>
          <cell r="K552" t="str">
            <v xml:space="preserve">  </v>
          </cell>
          <cell r="L552" t="str">
            <v xml:space="preserve">  </v>
          </cell>
          <cell r="M552" t="str">
            <v xml:space="preserve">  </v>
          </cell>
          <cell r="N552" t="str">
            <v xml:space="preserve">  </v>
          </cell>
          <cell r="O552" t="str">
            <v xml:space="preserve">  </v>
          </cell>
          <cell r="P552" t="str">
            <v xml:space="preserve">  </v>
          </cell>
          <cell r="Q552" t="str">
            <v/>
          </cell>
          <cell r="R552">
            <v>0</v>
          </cell>
          <cell r="S552">
            <v>0</v>
          </cell>
        </row>
        <row r="553">
          <cell r="A553" t="str">
            <v>㈜대창솔루션 화전2공장</v>
          </cell>
          <cell r="B553" t="str">
            <v xml:space="preserve">  </v>
          </cell>
          <cell r="C553" t="str">
            <v xml:space="preserve">  </v>
          </cell>
          <cell r="E553" t="str">
            <v xml:space="preserve">  </v>
          </cell>
          <cell r="F553" t="str">
            <v xml:space="preserve">  </v>
          </cell>
          <cell r="G553" t="str">
            <v xml:space="preserve">  </v>
          </cell>
          <cell r="H553" t="str">
            <v xml:space="preserve">  </v>
          </cell>
          <cell r="I553" t="str">
            <v>부산광역시 강서구 화전동 화전산단1로 155</v>
          </cell>
          <cell r="J553" t="str">
            <v xml:space="preserve">  </v>
          </cell>
          <cell r="K553" t="str">
            <v xml:space="preserve">  </v>
          </cell>
          <cell r="L553" t="str">
            <v xml:space="preserve">  </v>
          </cell>
          <cell r="M553" t="str">
            <v xml:space="preserve">  </v>
          </cell>
          <cell r="N553" t="str">
            <v xml:space="preserve">  </v>
          </cell>
          <cell r="O553" t="str">
            <v xml:space="preserve">  </v>
          </cell>
          <cell r="P553" t="str">
            <v xml:space="preserve">  </v>
          </cell>
          <cell r="Q553" t="str">
            <v/>
          </cell>
          <cell r="R553">
            <v>0</v>
          </cell>
          <cell r="S553">
            <v>0</v>
          </cell>
        </row>
        <row r="554">
          <cell r="A554" t="str">
            <v>㈜대하</v>
          </cell>
          <cell r="B554" t="str">
            <v>051-326-1870</v>
          </cell>
          <cell r="C554" t="str">
            <v>051-326-1873</v>
          </cell>
          <cell r="E554" t="str">
            <v>606-86-07824</v>
          </cell>
          <cell r="F554" t="str">
            <v>허기</v>
          </cell>
          <cell r="G554" t="str">
            <v>제조</v>
          </cell>
          <cell r="H554" t="str">
            <v>유압실린더</v>
          </cell>
          <cell r="I554" t="str">
            <v>부산광역시 강서구 미음산단3로 137</v>
          </cell>
          <cell r="J554" t="str">
            <v>회원사 ( 25% D.C. )</v>
          </cell>
          <cell r="K554" t="str">
            <v>김대수과장(010-7258-5585)</v>
          </cell>
          <cell r="L554" t="str">
            <v xml:space="preserve">배효민(010-7919-0277) </v>
          </cell>
          <cell r="M554" t="str">
            <v xml:space="preserve">  </v>
          </cell>
          <cell r="N554" t="str">
            <v xml:space="preserve">  </v>
          </cell>
          <cell r="O554" t="str">
            <v xml:space="preserve">  </v>
          </cell>
          <cell r="P554" t="str">
            <v xml:space="preserve">  </v>
          </cell>
          <cell r="Q554" t="str">
            <v/>
          </cell>
          <cell r="R554">
            <v>0</v>
          </cell>
          <cell r="S554">
            <v>0</v>
          </cell>
        </row>
        <row r="555">
          <cell r="A555" t="str">
            <v>㈜대한공조</v>
          </cell>
          <cell r="B555" t="str">
            <v xml:space="preserve">  </v>
          </cell>
          <cell r="C555" t="str">
            <v xml:space="preserve">  </v>
          </cell>
          <cell r="E555" t="str">
            <v xml:space="preserve">  </v>
          </cell>
          <cell r="F555" t="str">
            <v xml:space="preserve">  </v>
          </cell>
          <cell r="G555" t="str">
            <v xml:space="preserve">  </v>
          </cell>
          <cell r="H555" t="str">
            <v xml:space="preserve">  </v>
          </cell>
          <cell r="I555" t="str">
            <v>경기도 오산시 독산성로 342</v>
          </cell>
          <cell r="J555" t="str">
            <v xml:space="preserve">  </v>
          </cell>
          <cell r="K555" t="str">
            <v xml:space="preserve">  </v>
          </cell>
          <cell r="L555" t="str">
            <v xml:space="preserve">  </v>
          </cell>
          <cell r="M555" t="str">
            <v xml:space="preserve">  </v>
          </cell>
          <cell r="N555" t="str">
            <v xml:space="preserve">  </v>
          </cell>
          <cell r="O555" t="str">
            <v xml:space="preserve">  </v>
          </cell>
          <cell r="P555" t="str">
            <v xml:space="preserve">  </v>
          </cell>
          <cell r="Q555" t="str">
            <v/>
          </cell>
          <cell r="R555">
            <v>0</v>
          </cell>
          <cell r="S555">
            <v>0</v>
          </cell>
        </row>
        <row r="556">
          <cell r="A556" t="str">
            <v>㈜대한이엔지</v>
          </cell>
          <cell r="B556" t="str">
            <v xml:space="preserve">  </v>
          </cell>
          <cell r="C556" t="str">
            <v xml:space="preserve">  </v>
          </cell>
          <cell r="E556" t="str">
            <v xml:space="preserve">  </v>
          </cell>
          <cell r="F556" t="str">
            <v xml:space="preserve">  </v>
          </cell>
          <cell r="G556" t="str">
            <v xml:space="preserve">  </v>
          </cell>
          <cell r="H556" t="str">
            <v xml:space="preserve">  </v>
          </cell>
          <cell r="I556" t="str">
            <v xml:space="preserve">강원도 춘천시 신북읍 지내고탄로 199-38  </v>
          </cell>
          <cell r="J556" t="str">
            <v xml:space="preserve">  </v>
          </cell>
          <cell r="K556" t="str">
            <v xml:space="preserve">  </v>
          </cell>
          <cell r="L556" t="str">
            <v xml:space="preserve">  </v>
          </cell>
          <cell r="M556" t="str">
            <v xml:space="preserve">  </v>
          </cell>
          <cell r="N556" t="str">
            <v xml:space="preserve">  </v>
          </cell>
          <cell r="O556" t="str">
            <v xml:space="preserve">  </v>
          </cell>
          <cell r="P556" t="str">
            <v xml:space="preserve">  </v>
          </cell>
          <cell r="Q556" t="str">
            <v/>
          </cell>
          <cell r="R556">
            <v>0</v>
          </cell>
          <cell r="S556">
            <v>0</v>
          </cell>
        </row>
        <row r="557">
          <cell r="A557" t="str">
            <v>㈜대한항공</v>
          </cell>
          <cell r="B557" t="str">
            <v>02-2656-3212</v>
          </cell>
          <cell r="C557" t="str">
            <v>02-2656-8219</v>
          </cell>
          <cell r="D557" t="str">
            <v>sykwon@koreanair.com</v>
          </cell>
          <cell r="E557" t="str">
            <v>110-81-14794</v>
          </cell>
          <cell r="F557" t="str">
            <v>지창훈외</v>
          </cell>
          <cell r="G557" t="str">
            <v>운수업,제조</v>
          </cell>
          <cell r="H557" t="str">
            <v>항공운송</v>
          </cell>
          <cell r="I557" t="str">
            <v>서울특별시 강서구 하늘길 260</v>
          </cell>
          <cell r="J557" t="str">
            <v xml:space="preserve">  </v>
          </cell>
          <cell r="K557" t="str">
            <v>권순엽차장(010-3009-3208)</v>
          </cell>
          <cell r="L557">
            <v>0</v>
          </cell>
          <cell r="M557" t="str">
            <v xml:space="preserve">  </v>
          </cell>
          <cell r="N557" t="str">
            <v xml:space="preserve">  </v>
          </cell>
          <cell r="O557" t="str">
            <v xml:space="preserve">  </v>
          </cell>
          <cell r="P557" t="str">
            <v xml:space="preserve">  </v>
          </cell>
          <cell r="Q557" t="str">
            <v/>
          </cell>
          <cell r="R557">
            <v>0</v>
          </cell>
          <cell r="S557">
            <v>0</v>
          </cell>
        </row>
        <row r="558">
          <cell r="A558" t="str">
            <v>㈜대한항공 항공우주사업본부</v>
          </cell>
          <cell r="B558" t="str">
            <v>051-970-5314</v>
          </cell>
          <cell r="C558" t="str">
            <v>0151-970-5081</v>
          </cell>
          <cell r="E558" t="str">
            <v>622-85-00559</v>
          </cell>
          <cell r="F558" t="str">
            <v>조양호,이종희</v>
          </cell>
          <cell r="G558" t="str">
            <v>제조</v>
          </cell>
          <cell r="H558" t="str">
            <v>항공기외</v>
          </cell>
          <cell r="I558" t="str">
            <v>부산광역시 강서구 테크센터로 55 (대저2동)</v>
          </cell>
          <cell r="J558" t="str">
            <v xml:space="preserve">  </v>
          </cell>
          <cell r="K558" t="str">
            <v>이수길과장(010-4178-6423)</v>
          </cell>
          <cell r="L558" t="str">
            <v xml:space="preserve">  </v>
          </cell>
          <cell r="M558" t="str">
            <v xml:space="preserve">  </v>
          </cell>
          <cell r="N558" t="str">
            <v xml:space="preserve">  </v>
          </cell>
          <cell r="O558" t="str">
            <v xml:space="preserve">  </v>
          </cell>
          <cell r="P558" t="str">
            <v xml:space="preserve">  </v>
          </cell>
          <cell r="Q558" t="str">
            <v/>
          </cell>
          <cell r="R558">
            <v>0</v>
          </cell>
          <cell r="S558">
            <v>0</v>
          </cell>
        </row>
        <row r="559">
          <cell r="A559" t="str">
            <v>㈜대화산기</v>
          </cell>
          <cell r="B559" t="str">
            <v xml:space="preserve">  </v>
          </cell>
          <cell r="C559" t="str">
            <v xml:space="preserve">  </v>
          </cell>
          <cell r="E559" t="str">
            <v xml:space="preserve">  </v>
          </cell>
          <cell r="F559" t="str">
            <v xml:space="preserve">  </v>
          </cell>
          <cell r="G559" t="str">
            <v xml:space="preserve">  </v>
          </cell>
          <cell r="H559" t="str">
            <v xml:space="preserve">  </v>
          </cell>
          <cell r="I559" t="str">
            <v>대전광역시 대덕구 대화로52번길 30</v>
          </cell>
          <cell r="J559" t="str">
            <v xml:space="preserve">  </v>
          </cell>
          <cell r="K559" t="str">
            <v xml:space="preserve">  </v>
          </cell>
          <cell r="L559" t="str">
            <v xml:space="preserve">  </v>
          </cell>
          <cell r="M559" t="str">
            <v xml:space="preserve">  </v>
          </cell>
          <cell r="N559" t="str">
            <v xml:space="preserve">  </v>
          </cell>
          <cell r="O559" t="str">
            <v xml:space="preserve">  </v>
          </cell>
          <cell r="P559" t="str">
            <v xml:space="preserve">  </v>
          </cell>
          <cell r="Q559" t="str">
            <v/>
          </cell>
          <cell r="R559">
            <v>0</v>
          </cell>
          <cell r="S559">
            <v>0</v>
          </cell>
        </row>
        <row r="560">
          <cell r="A560" t="str">
            <v>㈜덕양</v>
          </cell>
          <cell r="B560" t="str">
            <v xml:space="preserve">  </v>
          </cell>
          <cell r="C560" t="str">
            <v xml:space="preserve">  </v>
          </cell>
          <cell r="E560" t="str">
            <v xml:space="preserve">  </v>
          </cell>
          <cell r="F560" t="str">
            <v xml:space="preserve">  </v>
          </cell>
          <cell r="G560" t="str">
            <v xml:space="preserve">  </v>
          </cell>
          <cell r="H560" t="str">
            <v xml:space="preserve">  </v>
          </cell>
          <cell r="I560" t="str">
            <v>울산광역시 북구 농공단지2길 13 (달천동)</v>
          </cell>
          <cell r="J560" t="str">
            <v xml:space="preserve">  </v>
          </cell>
          <cell r="K560" t="str">
            <v xml:space="preserve">  </v>
          </cell>
          <cell r="L560" t="str">
            <v xml:space="preserve">  </v>
          </cell>
          <cell r="M560" t="str">
            <v xml:space="preserve">  </v>
          </cell>
          <cell r="N560" t="str">
            <v xml:space="preserve">  </v>
          </cell>
          <cell r="O560" t="str">
            <v xml:space="preserve">  </v>
          </cell>
          <cell r="P560" t="str">
            <v xml:space="preserve">  </v>
          </cell>
          <cell r="Q560" t="str">
            <v/>
          </cell>
          <cell r="R560">
            <v>0</v>
          </cell>
          <cell r="S560">
            <v>0</v>
          </cell>
        </row>
        <row r="561">
          <cell r="A561" t="str">
            <v>덕지산업㈜</v>
          </cell>
          <cell r="B561" t="str">
            <v>031-492-3701</v>
          </cell>
          <cell r="C561" t="str">
            <v>031-494-8701</v>
          </cell>
          <cell r="D561" t="str">
            <v>mysong@dukji.co.kr</v>
          </cell>
          <cell r="E561" t="str">
            <v>134-81-18175</v>
          </cell>
          <cell r="F561" t="str">
            <v>김종수</v>
          </cell>
          <cell r="G561" t="str">
            <v>제조</v>
          </cell>
          <cell r="H561" t="str">
            <v>환경설비</v>
          </cell>
          <cell r="I561" t="str">
            <v>경기도 안산시 단원구 신원로 265 (성곡동)</v>
          </cell>
          <cell r="J561" t="str">
            <v xml:space="preserve">  </v>
          </cell>
          <cell r="K561" t="str">
            <v>송명용차장(010-8267-9003)</v>
          </cell>
          <cell r="L561" t="str">
            <v xml:space="preserve">  </v>
          </cell>
          <cell r="M561" t="str">
            <v xml:space="preserve">  </v>
          </cell>
          <cell r="N561" t="str">
            <v xml:space="preserve">  </v>
          </cell>
          <cell r="O561" t="str">
            <v xml:space="preserve">  </v>
          </cell>
          <cell r="P561" t="str">
            <v xml:space="preserve">  </v>
          </cell>
          <cell r="Q561" t="str">
            <v/>
          </cell>
          <cell r="R561">
            <v>0</v>
          </cell>
          <cell r="S561">
            <v>0</v>
          </cell>
        </row>
        <row r="562">
          <cell r="A562" t="str">
            <v>㈜덕천</v>
          </cell>
          <cell r="B562" t="str">
            <v xml:space="preserve">  </v>
          </cell>
          <cell r="C562" t="str">
            <v xml:space="preserve">  </v>
          </cell>
          <cell r="E562" t="str">
            <v xml:space="preserve">  </v>
          </cell>
          <cell r="F562" t="str">
            <v xml:space="preserve">  </v>
          </cell>
          <cell r="G562" t="str">
            <v xml:space="preserve">  </v>
          </cell>
          <cell r="H562" t="str">
            <v xml:space="preserve">  </v>
          </cell>
          <cell r="I562" t="str">
            <v xml:space="preserve">울산광역시 울주군 웅촌면 웅촌로 585-9 </v>
          </cell>
          <cell r="J562" t="str">
            <v xml:space="preserve">  </v>
          </cell>
          <cell r="K562" t="str">
            <v xml:space="preserve">  </v>
          </cell>
          <cell r="L562" t="str">
            <v xml:space="preserve">  </v>
          </cell>
          <cell r="M562" t="str">
            <v xml:space="preserve">  </v>
          </cell>
          <cell r="N562" t="str">
            <v xml:space="preserve">  </v>
          </cell>
          <cell r="O562" t="str">
            <v xml:space="preserve">  </v>
          </cell>
          <cell r="P562" t="str">
            <v xml:space="preserve">  </v>
          </cell>
          <cell r="Q562" t="str">
            <v/>
          </cell>
          <cell r="R562">
            <v>0</v>
          </cell>
          <cell r="S562">
            <v>0</v>
          </cell>
        </row>
        <row r="563">
          <cell r="A563" t="str">
            <v>㈜데베트론코리아</v>
          </cell>
          <cell r="B563" t="str">
            <v>070-8677-2487</v>
          </cell>
          <cell r="C563" t="str">
            <v>031-425-4028</v>
          </cell>
          <cell r="E563" t="str">
            <v>123-81-75690</v>
          </cell>
          <cell r="F563" t="str">
            <v>박찬영</v>
          </cell>
          <cell r="G563" t="str">
            <v>도, 소매</v>
          </cell>
          <cell r="H563" t="str">
            <v>계측시스템</v>
          </cell>
          <cell r="I563" t="str">
            <v xml:space="preserve">경기도 안양시 동안구 관악대로356번길 11 </v>
          </cell>
          <cell r="J563" t="str">
            <v xml:space="preserve">  </v>
          </cell>
          <cell r="K563" t="str">
            <v xml:space="preserve">  </v>
          </cell>
          <cell r="L563" t="str">
            <v xml:space="preserve">  </v>
          </cell>
          <cell r="M563" t="str">
            <v xml:space="preserve">  </v>
          </cell>
          <cell r="N563" t="str">
            <v xml:space="preserve">  </v>
          </cell>
          <cell r="O563" t="str">
            <v xml:space="preserve">  </v>
          </cell>
          <cell r="P563" t="str">
            <v xml:space="preserve">  </v>
          </cell>
          <cell r="Q563" t="str">
            <v/>
          </cell>
          <cell r="R563">
            <v>0</v>
          </cell>
          <cell r="S563">
            <v>0</v>
          </cell>
        </row>
        <row r="564">
          <cell r="A564" t="str">
            <v>㈜도남정공</v>
          </cell>
          <cell r="B564" t="str">
            <v>031-355-5670</v>
          </cell>
          <cell r="C564" t="str">
            <v>031-355-5674</v>
          </cell>
          <cell r="E564" t="str">
            <v>123-81-55734</v>
          </cell>
          <cell r="F564" t="str">
            <v>한상회</v>
          </cell>
          <cell r="G564" t="str">
            <v>제조</v>
          </cell>
          <cell r="H564" t="str">
            <v>샤프트외</v>
          </cell>
          <cell r="I564" t="str">
            <v>경기도 화성시 비봉면 화성로1616번길 2-33</v>
          </cell>
          <cell r="J564" t="str">
            <v xml:space="preserve">  </v>
          </cell>
          <cell r="K564" t="str">
            <v xml:space="preserve">  </v>
          </cell>
          <cell r="L564" t="str">
            <v xml:space="preserve">  </v>
          </cell>
          <cell r="M564" t="str">
            <v xml:space="preserve">  </v>
          </cell>
          <cell r="N564" t="str">
            <v xml:space="preserve">  </v>
          </cell>
          <cell r="O564" t="str">
            <v xml:space="preserve">  </v>
          </cell>
          <cell r="P564" t="str">
            <v xml:space="preserve">  </v>
          </cell>
          <cell r="Q564" t="str">
            <v/>
          </cell>
          <cell r="R564">
            <v>0</v>
          </cell>
          <cell r="S564">
            <v>0</v>
          </cell>
        </row>
        <row r="565">
          <cell r="A565" t="str">
            <v>㈜동남티에스</v>
          </cell>
          <cell r="B565" t="str">
            <v xml:space="preserve">  </v>
          </cell>
          <cell r="C565" t="str">
            <v xml:space="preserve">  </v>
          </cell>
          <cell r="E565" t="str">
            <v xml:space="preserve">  </v>
          </cell>
          <cell r="F565" t="str">
            <v xml:space="preserve">  </v>
          </cell>
          <cell r="G565" t="str">
            <v xml:space="preserve">  </v>
          </cell>
          <cell r="H565" t="str">
            <v xml:space="preserve">  </v>
          </cell>
          <cell r="I565" t="str">
            <v>부산광역시 사상구 괘감로 37 산업유통상가 27동 117호</v>
          </cell>
          <cell r="J565" t="str">
            <v xml:space="preserve">  </v>
          </cell>
          <cell r="K565" t="str">
            <v xml:space="preserve">  </v>
          </cell>
          <cell r="L565" t="str">
            <v xml:space="preserve">  </v>
          </cell>
          <cell r="M565" t="str">
            <v xml:space="preserve">  </v>
          </cell>
          <cell r="N565" t="str">
            <v xml:space="preserve">  </v>
          </cell>
          <cell r="O565" t="str">
            <v xml:space="preserve">  </v>
          </cell>
          <cell r="P565" t="str">
            <v xml:space="preserve">  </v>
          </cell>
          <cell r="Q565" t="str">
            <v/>
          </cell>
          <cell r="R565">
            <v>0</v>
          </cell>
          <cell r="S565">
            <v>0</v>
          </cell>
        </row>
        <row r="566">
          <cell r="A566" t="str">
            <v>㈜동서디앤씨</v>
          </cell>
          <cell r="B566" t="str">
            <v>053-593-4407</v>
          </cell>
          <cell r="C566" t="str">
            <v>053-593-4408</v>
          </cell>
          <cell r="D566" t="str">
            <v>dnc358@hanmail.net</v>
          </cell>
          <cell r="E566" t="str">
            <v>502-81-86385</v>
          </cell>
          <cell r="F566" t="str">
            <v>허진영</v>
          </cell>
          <cell r="G566" t="str">
            <v>제조</v>
          </cell>
          <cell r="H566" t="str">
            <v>산업용진공청소기</v>
          </cell>
          <cell r="I566" t="str">
            <v>경상북도 경산시 진량읍 일연로 653-32</v>
          </cell>
          <cell r="J566" t="str">
            <v xml:space="preserve">  </v>
          </cell>
          <cell r="K566" t="str">
            <v>추정식(010-5582-3670)</v>
          </cell>
          <cell r="L566" t="str">
            <v xml:space="preserve">  </v>
          </cell>
          <cell r="M566" t="str">
            <v xml:space="preserve">  </v>
          </cell>
          <cell r="N566" t="str">
            <v xml:space="preserve">  </v>
          </cell>
          <cell r="O566" t="str">
            <v xml:space="preserve">  </v>
          </cell>
          <cell r="P566" t="str">
            <v xml:space="preserve">  </v>
          </cell>
          <cell r="Q566" t="str">
            <v/>
          </cell>
          <cell r="R566">
            <v>0</v>
          </cell>
          <cell r="S566">
            <v>0</v>
          </cell>
        </row>
        <row r="567">
          <cell r="A567" t="str">
            <v>㈜동아기업</v>
          </cell>
          <cell r="B567" t="str">
            <v>052-289-1104</v>
          </cell>
          <cell r="C567" t="str">
            <v>052-289-0756</v>
          </cell>
          <cell r="E567" t="str">
            <v>620-81-04513</v>
          </cell>
          <cell r="F567" t="str">
            <v>홍승업</v>
          </cell>
          <cell r="G567" t="str">
            <v>제조</v>
          </cell>
          <cell r="H567" t="str">
            <v>산업용기계</v>
          </cell>
          <cell r="I567" t="str">
            <v>울산광역시 북구 숙보로 21</v>
          </cell>
          <cell r="J567" t="str">
            <v xml:space="preserve">  </v>
          </cell>
          <cell r="K567" t="str">
            <v>김근영과장님</v>
          </cell>
          <cell r="L567" t="str">
            <v xml:space="preserve">  </v>
          </cell>
          <cell r="M567" t="str">
            <v xml:space="preserve">  </v>
          </cell>
          <cell r="N567" t="str">
            <v xml:space="preserve">  </v>
          </cell>
          <cell r="O567" t="str">
            <v xml:space="preserve">  </v>
          </cell>
          <cell r="P567" t="str">
            <v xml:space="preserve">  </v>
          </cell>
          <cell r="Q567" t="str">
            <v/>
          </cell>
          <cell r="R567">
            <v>0</v>
          </cell>
          <cell r="S567">
            <v>0</v>
          </cell>
        </row>
        <row r="568">
          <cell r="A568" t="str">
            <v>㈜동아시스템</v>
          </cell>
          <cell r="B568" t="str">
            <v>052-272-8461~2</v>
          </cell>
          <cell r="C568" t="str">
            <v>052-272-8463</v>
          </cell>
          <cell r="E568" t="str">
            <v>610-81-86541</v>
          </cell>
          <cell r="F568" t="str">
            <v>박성희</v>
          </cell>
          <cell r="G568" t="str">
            <v>도소매</v>
          </cell>
          <cell r="H568" t="str">
            <v>계측장비</v>
          </cell>
          <cell r="I568" t="str">
            <v>울산광역시 남구 정동로 11-1</v>
          </cell>
          <cell r="J568" t="str">
            <v xml:space="preserve">  </v>
          </cell>
          <cell r="K568" t="str">
            <v>정해일부장(010-2611-3406)</v>
          </cell>
          <cell r="L568" t="str">
            <v xml:space="preserve">  </v>
          </cell>
          <cell r="M568" t="str">
            <v xml:space="preserve">  </v>
          </cell>
          <cell r="N568" t="str">
            <v xml:space="preserve">  </v>
          </cell>
          <cell r="O568" t="str">
            <v xml:space="preserve">  </v>
          </cell>
          <cell r="P568" t="str">
            <v xml:space="preserve">  </v>
          </cell>
          <cell r="Q568" t="str">
            <v/>
          </cell>
          <cell r="R568">
            <v>0</v>
          </cell>
          <cell r="S568">
            <v>0</v>
          </cell>
        </row>
        <row r="569">
          <cell r="A569" t="str">
            <v>동양종합식품㈜</v>
          </cell>
          <cell r="B569" t="str">
            <v>1588-3587</v>
          </cell>
          <cell r="C569" t="str">
            <v xml:space="preserve">  </v>
          </cell>
          <cell r="E569" t="str">
            <v>515-81-00952</v>
          </cell>
          <cell r="F569" t="str">
            <v>강상훈</v>
          </cell>
          <cell r="G569" t="str">
            <v xml:space="preserve">  </v>
          </cell>
          <cell r="H569" t="str">
            <v xml:space="preserve">  </v>
          </cell>
          <cell r="I569" t="str">
            <v>경상북도 영천시 금호읍 금창로 165</v>
          </cell>
          <cell r="J569" t="str">
            <v xml:space="preserve">  </v>
          </cell>
          <cell r="K569" t="str">
            <v xml:space="preserve">  </v>
          </cell>
          <cell r="L569" t="str">
            <v xml:space="preserve">  </v>
          </cell>
          <cell r="M569" t="str">
            <v xml:space="preserve">  </v>
          </cell>
          <cell r="N569" t="str">
            <v xml:space="preserve">  </v>
          </cell>
          <cell r="O569" t="str">
            <v xml:space="preserve">  </v>
          </cell>
          <cell r="P569" t="str">
            <v xml:space="preserve">  </v>
          </cell>
          <cell r="Q569" t="str">
            <v/>
          </cell>
          <cell r="R569">
            <v>0</v>
          </cell>
          <cell r="S569">
            <v>0</v>
          </cell>
        </row>
        <row r="570">
          <cell r="A570" t="str">
            <v>㈜동영엔지니어링</v>
          </cell>
          <cell r="B570" t="str">
            <v xml:space="preserve">  </v>
          </cell>
          <cell r="C570" t="str">
            <v xml:space="preserve">  </v>
          </cell>
          <cell r="E570" t="str">
            <v>211-86-04589</v>
          </cell>
          <cell r="F570" t="str">
            <v>김낙빈</v>
          </cell>
          <cell r="G570" t="str">
            <v>건설</v>
          </cell>
          <cell r="H570" t="str">
            <v>전기공사</v>
          </cell>
          <cell r="I570" t="str">
            <v>서울특별시 영등포구 선유로13길 25, 817호, 818호 (문래동6가, 에이스하이테크시티2)</v>
          </cell>
          <cell r="J570" t="str">
            <v xml:space="preserve">  </v>
          </cell>
          <cell r="K570" t="str">
            <v xml:space="preserve">  </v>
          </cell>
          <cell r="L570" t="str">
            <v xml:space="preserve">  </v>
          </cell>
          <cell r="M570" t="str">
            <v xml:space="preserve">  </v>
          </cell>
          <cell r="N570" t="str">
            <v xml:space="preserve">  </v>
          </cell>
          <cell r="O570" t="str">
            <v xml:space="preserve">  </v>
          </cell>
          <cell r="P570" t="str">
            <v xml:space="preserve">  </v>
          </cell>
          <cell r="Q570" t="str">
            <v/>
          </cell>
          <cell r="R570">
            <v>0</v>
          </cell>
          <cell r="S570">
            <v>0</v>
          </cell>
        </row>
        <row r="571">
          <cell r="A571" t="str">
            <v>㈜동우화인켐 익산</v>
          </cell>
          <cell r="B571" t="str">
            <v xml:space="preserve">  </v>
          </cell>
          <cell r="C571" t="str">
            <v xml:space="preserve">  </v>
          </cell>
          <cell r="E571" t="str">
            <v xml:space="preserve">  </v>
          </cell>
          <cell r="F571" t="str">
            <v xml:space="preserve">  </v>
          </cell>
          <cell r="G571" t="str">
            <v xml:space="preserve">  </v>
          </cell>
          <cell r="H571" t="str">
            <v xml:space="preserve">  </v>
          </cell>
          <cell r="I571" t="str">
            <v>전라북도 익산시 석암로17길 120</v>
          </cell>
          <cell r="J571" t="str">
            <v xml:space="preserve">  </v>
          </cell>
          <cell r="K571" t="str">
            <v xml:space="preserve">  </v>
          </cell>
          <cell r="L571" t="str">
            <v xml:space="preserve">  </v>
          </cell>
          <cell r="M571" t="str">
            <v xml:space="preserve">  </v>
          </cell>
          <cell r="N571" t="str">
            <v xml:space="preserve">  </v>
          </cell>
          <cell r="O571" t="str">
            <v xml:space="preserve">  </v>
          </cell>
          <cell r="P571" t="str">
            <v xml:space="preserve">  </v>
          </cell>
          <cell r="Q571" t="str">
            <v/>
          </cell>
          <cell r="R571">
            <v>0</v>
          </cell>
          <cell r="S571">
            <v>0</v>
          </cell>
        </row>
        <row r="572">
          <cell r="A572" t="str">
            <v>㈜동희산업 광명연구소</v>
          </cell>
          <cell r="B572" t="str">
            <v xml:space="preserve">  </v>
          </cell>
          <cell r="C572" t="str">
            <v xml:space="preserve">  </v>
          </cell>
          <cell r="E572" t="str">
            <v xml:space="preserve">  </v>
          </cell>
          <cell r="F572" t="str">
            <v xml:space="preserve">  </v>
          </cell>
          <cell r="G572" t="str">
            <v xml:space="preserve">  </v>
          </cell>
          <cell r="H572" t="str">
            <v xml:space="preserve">  </v>
          </cell>
          <cell r="I572" t="str">
            <v>경기도 광명시 하안로 60 광명테크노파크 D동 402-404호</v>
          </cell>
          <cell r="J572" t="str">
            <v xml:space="preserve">  </v>
          </cell>
          <cell r="K572" t="str">
            <v xml:space="preserve">  </v>
          </cell>
          <cell r="L572" t="str">
            <v xml:space="preserve">  </v>
          </cell>
          <cell r="M572" t="str">
            <v xml:space="preserve">  </v>
          </cell>
          <cell r="N572" t="str">
            <v xml:space="preserve">  </v>
          </cell>
          <cell r="O572" t="str">
            <v xml:space="preserve">  </v>
          </cell>
          <cell r="P572" t="str">
            <v xml:space="preserve">  </v>
          </cell>
          <cell r="Q572" t="str">
            <v/>
          </cell>
          <cell r="R572">
            <v>0</v>
          </cell>
          <cell r="S572">
            <v>0</v>
          </cell>
        </row>
        <row r="573">
          <cell r="A573" t="str">
            <v>㈜두원공조</v>
          </cell>
          <cell r="B573" t="str">
            <v xml:space="preserve">  </v>
          </cell>
          <cell r="C573" t="str">
            <v xml:space="preserve">  </v>
          </cell>
          <cell r="E573" t="str">
            <v xml:space="preserve">  </v>
          </cell>
          <cell r="F573" t="str">
            <v xml:space="preserve">  </v>
          </cell>
          <cell r="G573" t="str">
            <v xml:space="preserve">  </v>
          </cell>
          <cell r="H573" t="str">
            <v xml:space="preserve">  </v>
          </cell>
          <cell r="I573" t="str">
            <v>충청남도 아산시 음봉면 연암율금로 43</v>
          </cell>
          <cell r="J573" t="str">
            <v xml:space="preserve">  </v>
          </cell>
          <cell r="K573" t="str">
            <v xml:space="preserve">  </v>
          </cell>
          <cell r="L573" t="str">
            <v xml:space="preserve">  </v>
          </cell>
          <cell r="M573" t="str">
            <v xml:space="preserve">  </v>
          </cell>
          <cell r="N573" t="str">
            <v xml:space="preserve">  </v>
          </cell>
          <cell r="O573" t="str">
            <v xml:space="preserve">  </v>
          </cell>
          <cell r="P573" t="str">
            <v xml:space="preserve">  </v>
          </cell>
          <cell r="Q573" t="str">
            <v/>
          </cell>
          <cell r="R573">
            <v>0</v>
          </cell>
          <cell r="S573">
            <v>0</v>
          </cell>
        </row>
        <row r="574">
          <cell r="A574" t="str">
            <v>㈜디엠유압</v>
          </cell>
          <cell r="B574" t="str">
            <v>042-336-7070</v>
          </cell>
          <cell r="C574" t="str">
            <v>042-336-7072</v>
          </cell>
          <cell r="E574" t="str">
            <v>318-81-06239</v>
          </cell>
          <cell r="F574" t="str">
            <v>김광영</v>
          </cell>
          <cell r="G574" t="str">
            <v>도소매</v>
          </cell>
          <cell r="H574" t="str">
            <v>유공압기계외</v>
          </cell>
          <cell r="I574" t="str">
            <v>대전광역시 유성구 테크노3로 65, 한신에스메카 524호</v>
          </cell>
          <cell r="J574" t="str">
            <v xml:space="preserve">  </v>
          </cell>
          <cell r="K574" t="str">
            <v xml:space="preserve">  </v>
          </cell>
          <cell r="L574" t="str">
            <v xml:space="preserve">  </v>
          </cell>
          <cell r="M574" t="str">
            <v xml:space="preserve">  </v>
          </cell>
          <cell r="N574" t="str">
            <v xml:space="preserve">  </v>
          </cell>
          <cell r="O574" t="str">
            <v xml:space="preserve">  </v>
          </cell>
          <cell r="P574" t="str">
            <v xml:space="preserve">  </v>
          </cell>
          <cell r="Q574" t="str">
            <v/>
          </cell>
          <cell r="R574">
            <v>0</v>
          </cell>
          <cell r="S574">
            <v>0</v>
          </cell>
        </row>
        <row r="575">
          <cell r="A575" t="str">
            <v>㈜디케이인터내셔날</v>
          </cell>
          <cell r="B575" t="str">
            <v xml:space="preserve">  </v>
          </cell>
          <cell r="C575" t="str">
            <v xml:space="preserve">  </v>
          </cell>
          <cell r="E575" t="str">
            <v xml:space="preserve">  </v>
          </cell>
          <cell r="F575" t="str">
            <v xml:space="preserve">  </v>
          </cell>
          <cell r="G575" t="str">
            <v xml:space="preserve">  </v>
          </cell>
          <cell r="H575" t="str">
            <v xml:space="preserve">  </v>
          </cell>
          <cell r="I575" t="str">
            <v xml:space="preserve">충청남도 금산군 제원면 군북로 274 </v>
          </cell>
          <cell r="J575" t="str">
            <v xml:space="preserve">  </v>
          </cell>
          <cell r="K575" t="str">
            <v xml:space="preserve">  </v>
          </cell>
          <cell r="L575" t="str">
            <v xml:space="preserve">  </v>
          </cell>
          <cell r="M575" t="str">
            <v xml:space="preserve">  </v>
          </cell>
          <cell r="N575" t="str">
            <v xml:space="preserve">  </v>
          </cell>
          <cell r="O575" t="str">
            <v xml:space="preserve">  </v>
          </cell>
          <cell r="P575" t="str">
            <v xml:space="preserve">  </v>
          </cell>
          <cell r="Q575" t="str">
            <v/>
          </cell>
          <cell r="R575">
            <v>0</v>
          </cell>
          <cell r="S575">
            <v>0</v>
          </cell>
        </row>
        <row r="576">
          <cell r="A576" t="str">
            <v>㈜디티앤씨</v>
          </cell>
          <cell r="B576" t="str">
            <v>031-329-5602</v>
          </cell>
          <cell r="C576" t="str">
            <v>031-321-1664</v>
          </cell>
          <cell r="D576" t="str">
            <v>ctw@dtnc.net</v>
          </cell>
          <cell r="E576" t="str">
            <v>129-81-37694</v>
          </cell>
          <cell r="F576" t="str">
            <v>박채규</v>
          </cell>
          <cell r="G576" t="str">
            <v>서비스</v>
          </cell>
          <cell r="H576" t="str">
            <v>전기</v>
          </cell>
          <cell r="I576" t="str">
            <v>경기도 용인시 처인구 유림로154번길 42 (유방동)</v>
          </cell>
          <cell r="J576" t="str">
            <v/>
          </cell>
          <cell r="K576" t="str">
            <v>최태원주임(010-8894-1029)</v>
          </cell>
          <cell r="L576" t="str">
            <v xml:space="preserve">  </v>
          </cell>
          <cell r="M576" t="str">
            <v xml:space="preserve">  </v>
          </cell>
          <cell r="N576" t="str">
            <v xml:space="preserve">  </v>
          </cell>
          <cell r="O576" t="str">
            <v xml:space="preserve">  </v>
          </cell>
          <cell r="P576" t="str">
            <v xml:space="preserve">  </v>
          </cell>
          <cell r="Q576" t="str">
            <v/>
          </cell>
          <cell r="R576">
            <v>0</v>
          </cell>
          <cell r="S576">
            <v>0</v>
          </cell>
        </row>
        <row r="577">
          <cell r="A577" t="str">
            <v>㈜라이스원</v>
          </cell>
          <cell r="B577" t="str">
            <v xml:space="preserve">  </v>
          </cell>
          <cell r="C577" t="str">
            <v xml:space="preserve">  </v>
          </cell>
          <cell r="E577" t="str">
            <v xml:space="preserve">  </v>
          </cell>
          <cell r="F577" t="str">
            <v xml:space="preserve">  </v>
          </cell>
          <cell r="G577" t="str">
            <v xml:space="preserve">  </v>
          </cell>
          <cell r="H577" t="str">
            <v xml:space="preserve">  </v>
          </cell>
          <cell r="I577" t="str">
            <v xml:space="preserve">경상남도 김해시 한림면 장재로 143 </v>
          </cell>
          <cell r="J577" t="str">
            <v xml:space="preserve">  </v>
          </cell>
          <cell r="K577" t="str">
            <v xml:space="preserve">  </v>
          </cell>
          <cell r="L577" t="str">
            <v xml:space="preserve">  </v>
          </cell>
          <cell r="M577" t="str">
            <v xml:space="preserve">  </v>
          </cell>
          <cell r="N577" t="str">
            <v xml:space="preserve">  </v>
          </cell>
          <cell r="O577" t="str">
            <v xml:space="preserve">  </v>
          </cell>
          <cell r="P577" t="str">
            <v xml:space="preserve">  </v>
          </cell>
          <cell r="Q577" t="str">
            <v/>
          </cell>
          <cell r="R577">
            <v>0</v>
          </cell>
          <cell r="S577">
            <v>0</v>
          </cell>
        </row>
        <row r="578">
          <cell r="A578" t="str">
            <v>㈜라텍</v>
          </cell>
          <cell r="B578" t="str">
            <v xml:space="preserve">  </v>
          </cell>
          <cell r="C578" t="str">
            <v xml:space="preserve">  </v>
          </cell>
          <cell r="E578" t="str">
            <v xml:space="preserve">  </v>
          </cell>
          <cell r="F578" t="str">
            <v xml:space="preserve">  </v>
          </cell>
          <cell r="G578" t="str">
            <v xml:space="preserve">  </v>
          </cell>
          <cell r="H578" t="str">
            <v xml:space="preserve">  </v>
          </cell>
          <cell r="I578" t="str">
            <v>부산광역시 사상구 대동로 141</v>
          </cell>
          <cell r="J578" t="str">
            <v xml:space="preserve">  </v>
          </cell>
          <cell r="K578" t="str">
            <v xml:space="preserve">  </v>
          </cell>
          <cell r="L578" t="str">
            <v xml:space="preserve">  </v>
          </cell>
          <cell r="M578" t="str">
            <v xml:space="preserve">  </v>
          </cell>
          <cell r="N578" t="str">
            <v xml:space="preserve">  </v>
          </cell>
          <cell r="O578" t="str">
            <v xml:space="preserve">  </v>
          </cell>
          <cell r="P578" t="str">
            <v xml:space="preserve">  </v>
          </cell>
          <cell r="Q578" t="str">
            <v/>
          </cell>
          <cell r="R578">
            <v>0</v>
          </cell>
          <cell r="S578">
            <v>0</v>
          </cell>
        </row>
        <row r="579">
          <cell r="A579" t="str">
            <v>㈜레드앤 그린푸드</v>
          </cell>
          <cell r="B579" t="str">
            <v xml:space="preserve">  </v>
          </cell>
          <cell r="C579" t="str">
            <v xml:space="preserve">  </v>
          </cell>
          <cell r="E579" t="str">
            <v xml:space="preserve">  </v>
          </cell>
          <cell r="F579" t="str">
            <v xml:space="preserve">  </v>
          </cell>
          <cell r="G579" t="str">
            <v xml:space="preserve">  </v>
          </cell>
          <cell r="H579" t="str">
            <v xml:space="preserve">  </v>
          </cell>
          <cell r="I579" t="str">
            <v xml:space="preserve">충청북도 음성군 삼성면 청용로 293 </v>
          </cell>
          <cell r="J579" t="str">
            <v xml:space="preserve">  </v>
          </cell>
          <cell r="K579" t="str">
            <v xml:space="preserve">  </v>
          </cell>
          <cell r="L579" t="str">
            <v xml:space="preserve">  </v>
          </cell>
          <cell r="M579" t="str">
            <v xml:space="preserve">  </v>
          </cell>
          <cell r="N579" t="str">
            <v xml:space="preserve">  </v>
          </cell>
          <cell r="O579" t="str">
            <v xml:space="preserve">  </v>
          </cell>
          <cell r="P579" t="str">
            <v xml:space="preserve">  </v>
          </cell>
          <cell r="Q579" t="str">
            <v/>
          </cell>
          <cell r="R579">
            <v>0</v>
          </cell>
          <cell r="S579">
            <v>0</v>
          </cell>
        </row>
        <row r="580">
          <cell r="A580" t="str">
            <v>㈜로타렉스루스테크</v>
          </cell>
          <cell r="B580" t="str">
            <v>042-825-8911</v>
          </cell>
          <cell r="C580" t="str">
            <v>042-825-8913</v>
          </cell>
          <cell r="E580" t="str">
            <v>314-81-36901</v>
          </cell>
          <cell r="F580" t="str">
            <v>진경진</v>
          </cell>
          <cell r="G580" t="str">
            <v>도매</v>
          </cell>
          <cell r="H580" t="str">
            <v>반도체, 가스밸브</v>
          </cell>
          <cell r="I580" t="str">
            <v>대전광역시 유성구 테크노8로 53-9 (용산동)</v>
          </cell>
          <cell r="J580" t="str">
            <v xml:space="preserve">  </v>
          </cell>
          <cell r="K580" t="str">
            <v>강승우주임(010-2331-8249)</v>
          </cell>
          <cell r="L580" t="str">
            <v xml:space="preserve">  </v>
          </cell>
          <cell r="M580" t="str">
            <v xml:space="preserve">  </v>
          </cell>
          <cell r="N580" t="str">
            <v xml:space="preserve">  </v>
          </cell>
          <cell r="O580" t="str">
            <v xml:space="preserve">  </v>
          </cell>
          <cell r="P580" t="str">
            <v xml:space="preserve">  </v>
          </cell>
          <cell r="Q580" t="str">
            <v/>
          </cell>
          <cell r="R580">
            <v>0</v>
          </cell>
          <cell r="S580">
            <v>0</v>
          </cell>
        </row>
        <row r="581">
          <cell r="A581" t="str">
            <v>㈜루맥스에어로스페이스</v>
          </cell>
          <cell r="B581" t="str">
            <v>042-934-8293</v>
          </cell>
          <cell r="C581" t="str">
            <v>0303-3130-8297</v>
          </cell>
          <cell r="D581" t="str">
            <v>jylee@lumaxaero.com</v>
          </cell>
          <cell r="E581" t="str">
            <v>119-81-77933</v>
          </cell>
          <cell r="F581" t="str">
            <v>원상구</v>
          </cell>
          <cell r="G581" t="str">
            <v>제조</v>
          </cell>
          <cell r="H581" t="str">
            <v>기계</v>
          </cell>
          <cell r="I581" t="str">
            <v>대전광역시 유성구 테크노2로 13-18</v>
          </cell>
          <cell r="J581" t="str">
            <v xml:space="preserve">  </v>
          </cell>
          <cell r="K581" t="str">
            <v>윤중호과장(010-7480-2972)</v>
          </cell>
          <cell r="L581" t="str">
            <v>이진영(010-8821-3395)</v>
          </cell>
          <cell r="M581" t="str">
            <v xml:space="preserve">민정기연구원(010-3199-3375)  </v>
          </cell>
          <cell r="N581" t="str">
            <v>조영식과장(010-6420-6009)</v>
          </cell>
          <cell r="O581" t="str">
            <v xml:space="preserve">  </v>
          </cell>
          <cell r="P581" t="str">
            <v xml:space="preserve">  </v>
          </cell>
          <cell r="Q581" t="str">
            <v/>
          </cell>
          <cell r="R581">
            <v>0</v>
          </cell>
          <cell r="S581">
            <v>0</v>
          </cell>
        </row>
        <row r="582">
          <cell r="A582" t="str">
            <v>㈜리얼게인</v>
          </cell>
          <cell r="B582" t="str">
            <v>02-885-4781</v>
          </cell>
          <cell r="C582" t="str">
            <v>02-885-4782</v>
          </cell>
          <cell r="E582" t="str">
            <v>112-81-53395</v>
          </cell>
          <cell r="F582" t="str">
            <v>이흥직</v>
          </cell>
          <cell r="G582" t="str">
            <v>서비스</v>
          </cell>
          <cell r="H582" t="str">
            <v>S/W개발및공급</v>
          </cell>
          <cell r="I582" t="str">
            <v>서울특별시 성동구 성수일로8길 5,A동 3층 301호 (성수동2가, 서울숲SK  V1 TOWER)</v>
          </cell>
          <cell r="J582" t="str">
            <v xml:space="preserve">  </v>
          </cell>
          <cell r="K582" t="str">
            <v xml:space="preserve">  </v>
          </cell>
          <cell r="L582" t="str">
            <v xml:space="preserve">  </v>
          </cell>
          <cell r="M582" t="str">
            <v xml:space="preserve">  </v>
          </cell>
          <cell r="N582" t="str">
            <v xml:space="preserve">  </v>
          </cell>
          <cell r="O582" t="str">
            <v xml:space="preserve">  </v>
          </cell>
          <cell r="P582" t="str">
            <v xml:space="preserve">  </v>
          </cell>
          <cell r="Q582" t="str">
            <v/>
          </cell>
          <cell r="R582">
            <v>0</v>
          </cell>
          <cell r="S582">
            <v>0</v>
          </cell>
        </row>
        <row r="583">
          <cell r="A583" t="str">
            <v>㈜리테크 기술연구소</v>
          </cell>
          <cell r="B583" t="str">
            <v>053-383-7181</v>
          </cell>
          <cell r="C583" t="str">
            <v>053-383-7188</v>
          </cell>
          <cell r="E583" t="str">
            <v xml:space="preserve">  </v>
          </cell>
          <cell r="F583" t="str">
            <v xml:space="preserve">  </v>
          </cell>
          <cell r="G583" t="str">
            <v xml:space="preserve">  </v>
          </cell>
          <cell r="H583" t="str">
            <v xml:space="preserve">  </v>
          </cell>
          <cell r="I583" t="str">
            <v>대구광역시 동구 팔공로45길 42 (이시아폴리스)</v>
          </cell>
          <cell r="J583" t="str">
            <v xml:space="preserve">  </v>
          </cell>
          <cell r="K583" t="str">
            <v xml:space="preserve">  </v>
          </cell>
          <cell r="L583" t="str">
            <v xml:space="preserve">  </v>
          </cell>
          <cell r="M583" t="str">
            <v xml:space="preserve">  </v>
          </cell>
          <cell r="N583" t="str">
            <v xml:space="preserve">  </v>
          </cell>
          <cell r="O583" t="str">
            <v xml:space="preserve">  </v>
          </cell>
          <cell r="P583" t="str">
            <v xml:space="preserve">  </v>
          </cell>
          <cell r="Q583" t="str">
            <v/>
          </cell>
          <cell r="R583">
            <v>0</v>
          </cell>
          <cell r="S583">
            <v>0</v>
          </cell>
        </row>
        <row r="584">
          <cell r="A584" t="str">
            <v>㈜리테크 본사</v>
          </cell>
          <cell r="B584" t="str">
            <v>054-383-7181</v>
          </cell>
          <cell r="C584" t="str">
            <v>054-383-7188</v>
          </cell>
          <cell r="D584" t="str">
            <v>lt5000@letech21.co.kr</v>
          </cell>
          <cell r="E584" t="str">
            <v>504-81-44533</v>
          </cell>
          <cell r="F584" t="str">
            <v>권진희</v>
          </cell>
          <cell r="G584" t="str">
            <v>제조</v>
          </cell>
          <cell r="H584" t="str">
            <v>전자정보통신기기</v>
          </cell>
          <cell r="I584" t="str">
            <v>경상북도 군위군 군위읍 군위공단길 97</v>
          </cell>
          <cell r="J584" t="str">
            <v xml:space="preserve">  </v>
          </cell>
          <cell r="K584" t="str">
            <v>윤현오대리(010-8608-9819)</v>
          </cell>
          <cell r="L584" t="str">
            <v xml:space="preserve">  </v>
          </cell>
          <cell r="M584" t="str">
            <v xml:space="preserve">  </v>
          </cell>
          <cell r="N584" t="str">
            <v xml:space="preserve">  </v>
          </cell>
          <cell r="O584" t="str">
            <v xml:space="preserve">  </v>
          </cell>
          <cell r="P584" t="str">
            <v xml:space="preserve">  </v>
          </cell>
          <cell r="Q584" t="str">
            <v/>
          </cell>
          <cell r="R584">
            <v>0</v>
          </cell>
          <cell r="S584">
            <v>0</v>
          </cell>
        </row>
        <row r="585">
          <cell r="A585" t="str">
            <v>㈜마르센</v>
          </cell>
          <cell r="B585" t="str">
            <v>051-831-2108</v>
          </cell>
          <cell r="C585" t="str">
            <v>051-831-2109</v>
          </cell>
          <cell r="E585" t="str">
            <v>606-86-01096</v>
          </cell>
          <cell r="F585" t="str">
            <v>김경수</v>
          </cell>
          <cell r="G585" t="str">
            <v>제조</v>
          </cell>
          <cell r="H585" t="str">
            <v>산업용계전</v>
          </cell>
          <cell r="I585" t="str">
            <v xml:space="preserve">부산광역시 강서구 녹산산업북로 188 </v>
          </cell>
          <cell r="J585" t="str">
            <v xml:space="preserve">  </v>
          </cell>
          <cell r="K585" t="str">
            <v xml:space="preserve">  </v>
          </cell>
          <cell r="L585" t="str">
            <v xml:space="preserve">  </v>
          </cell>
          <cell r="M585" t="str">
            <v xml:space="preserve">  </v>
          </cell>
          <cell r="N585" t="str">
            <v xml:space="preserve">  </v>
          </cell>
          <cell r="O585" t="str">
            <v xml:space="preserve">  </v>
          </cell>
          <cell r="P585" t="str">
            <v xml:space="preserve">  </v>
          </cell>
          <cell r="Q585" t="str">
            <v/>
          </cell>
          <cell r="R585">
            <v>0</v>
          </cell>
          <cell r="S585">
            <v>0</v>
          </cell>
        </row>
        <row r="586">
          <cell r="A586" t="str">
            <v>㈜마이크로필터</v>
          </cell>
          <cell r="B586" t="str">
            <v xml:space="preserve">  </v>
          </cell>
          <cell r="C586" t="str">
            <v xml:space="preserve">  </v>
          </cell>
          <cell r="E586" t="str">
            <v>301-81-66490</v>
          </cell>
          <cell r="F586" t="str">
            <v>정휘철,이기형</v>
          </cell>
          <cell r="G586" t="str">
            <v>제조</v>
          </cell>
          <cell r="H586" t="str">
            <v>필터</v>
          </cell>
          <cell r="I586" t="str">
            <v xml:space="preserve">충청북도 진천군 덕산면 귀농3길 15-1 </v>
          </cell>
          <cell r="J586" t="str">
            <v xml:space="preserve">  </v>
          </cell>
          <cell r="K586" t="str">
            <v xml:space="preserve">  </v>
          </cell>
          <cell r="L586" t="str">
            <v xml:space="preserve">  </v>
          </cell>
          <cell r="M586" t="str">
            <v xml:space="preserve">  </v>
          </cell>
          <cell r="N586" t="str">
            <v xml:space="preserve">  </v>
          </cell>
          <cell r="O586" t="str">
            <v xml:space="preserve">  </v>
          </cell>
          <cell r="P586" t="str">
            <v xml:space="preserve">  </v>
          </cell>
          <cell r="Q586" t="str">
            <v/>
          </cell>
          <cell r="R586">
            <v>0</v>
          </cell>
          <cell r="S586">
            <v>0</v>
          </cell>
        </row>
        <row r="587">
          <cell r="A587" t="str">
            <v>㈜만도</v>
          </cell>
          <cell r="B587" t="str">
            <v>031-680-6179</v>
          </cell>
          <cell r="C587" t="str">
            <v>031-680-6935</v>
          </cell>
          <cell r="D587" t="str">
            <v>DONGHWAN.PARK@HALLA.COM</v>
          </cell>
          <cell r="E587" t="str">
            <v>125-86-25094</v>
          </cell>
          <cell r="F587" t="str">
            <v>성일모</v>
          </cell>
          <cell r="G587" t="str">
            <v>제조</v>
          </cell>
          <cell r="H587" t="str">
            <v>자동차부품제조</v>
          </cell>
          <cell r="I587" t="str">
            <v>경기도 평택시 포승읍 하만호길 32</v>
          </cell>
          <cell r="J587" t="str">
            <v xml:space="preserve">  </v>
          </cell>
          <cell r="K587" t="str">
            <v xml:space="preserve">김현종계장(010-2690-9871)  </v>
          </cell>
          <cell r="L587" t="str">
            <v>강인호(010-9922-5711)</v>
          </cell>
          <cell r="M587" t="str">
            <v>박동환(010-9048-1146)</v>
          </cell>
          <cell r="N587" t="str">
            <v xml:space="preserve">  </v>
          </cell>
          <cell r="O587" t="str">
            <v xml:space="preserve">  </v>
          </cell>
          <cell r="P587" t="str">
            <v>하만호길 32 품질관리1팀</v>
          </cell>
          <cell r="Q587" t="str">
            <v/>
          </cell>
          <cell r="R587">
            <v>0</v>
          </cell>
          <cell r="S587">
            <v>0</v>
          </cell>
        </row>
        <row r="588">
          <cell r="A588" t="str">
            <v>㈜맥테크플랜트</v>
          </cell>
          <cell r="B588" t="str">
            <v xml:space="preserve">  </v>
          </cell>
          <cell r="C588" t="str">
            <v xml:space="preserve">  </v>
          </cell>
          <cell r="E588" t="str">
            <v xml:space="preserve">  </v>
          </cell>
          <cell r="F588" t="str">
            <v xml:space="preserve">  </v>
          </cell>
          <cell r="G588" t="str">
            <v xml:space="preserve">  </v>
          </cell>
          <cell r="H588" t="str">
            <v xml:space="preserve">  </v>
          </cell>
          <cell r="I588" t="str">
            <v>충청남도 논산시 연산면 사계로 1472-92</v>
          </cell>
          <cell r="J588" t="str">
            <v xml:space="preserve">  </v>
          </cell>
          <cell r="K588" t="str">
            <v xml:space="preserve">  </v>
          </cell>
          <cell r="L588" t="str">
            <v xml:space="preserve">  </v>
          </cell>
          <cell r="M588" t="str">
            <v xml:space="preserve">  </v>
          </cell>
          <cell r="N588" t="str">
            <v xml:space="preserve">  </v>
          </cell>
          <cell r="O588" t="str">
            <v xml:space="preserve">  </v>
          </cell>
          <cell r="P588" t="str">
            <v xml:space="preserve">  </v>
          </cell>
          <cell r="Q588" t="str">
            <v/>
          </cell>
          <cell r="R588">
            <v>0</v>
          </cell>
          <cell r="S588">
            <v>0</v>
          </cell>
        </row>
        <row r="589">
          <cell r="A589" t="str">
            <v>㈜메타바이오메드</v>
          </cell>
          <cell r="B589" t="str">
            <v xml:space="preserve">  </v>
          </cell>
          <cell r="C589" t="str">
            <v xml:space="preserve">  </v>
          </cell>
          <cell r="E589" t="str">
            <v xml:space="preserve">  </v>
          </cell>
          <cell r="F589" t="str">
            <v xml:space="preserve">  </v>
          </cell>
          <cell r="G589" t="str">
            <v xml:space="preserve">  </v>
          </cell>
          <cell r="H589" t="str">
            <v xml:space="preserve">  </v>
          </cell>
          <cell r="I589" t="str">
            <v>충청북도 청원군 오송읍 오송생명1로 270</v>
          </cell>
          <cell r="J589" t="str">
            <v xml:space="preserve">  </v>
          </cell>
          <cell r="K589" t="str">
            <v xml:space="preserve">  </v>
          </cell>
          <cell r="L589" t="str">
            <v xml:space="preserve">  </v>
          </cell>
          <cell r="M589" t="str">
            <v xml:space="preserve">  </v>
          </cell>
          <cell r="N589" t="str">
            <v xml:space="preserve">  </v>
          </cell>
          <cell r="O589" t="str">
            <v xml:space="preserve">  </v>
          </cell>
          <cell r="P589" t="str">
            <v xml:space="preserve">  </v>
          </cell>
          <cell r="Q589" t="str">
            <v/>
          </cell>
          <cell r="R589">
            <v>0</v>
          </cell>
          <cell r="S589">
            <v>0</v>
          </cell>
        </row>
        <row r="590">
          <cell r="A590" t="str">
            <v>㈜무진기연</v>
          </cell>
          <cell r="B590" t="str">
            <v>062-719-8337</v>
          </cell>
          <cell r="C590" t="str">
            <v>062-719-8383</v>
          </cell>
          <cell r="E590" t="str">
            <v>410-81-53192</v>
          </cell>
          <cell r="F590" t="str">
            <v>조성은</v>
          </cell>
          <cell r="G590" t="str">
            <v>제조</v>
          </cell>
          <cell r="H590" t="str">
            <v>화공, 산업</v>
          </cell>
          <cell r="I590" t="str">
            <v>광주광역시 광산구 하남산단9번로 41 (안청동)</v>
          </cell>
          <cell r="J590" t="str">
            <v xml:space="preserve">  </v>
          </cell>
          <cell r="K590" t="str">
            <v xml:space="preserve">  </v>
          </cell>
          <cell r="L590" t="str">
            <v xml:space="preserve">  </v>
          </cell>
          <cell r="M590" t="str">
            <v xml:space="preserve">  </v>
          </cell>
          <cell r="N590" t="str">
            <v xml:space="preserve">  </v>
          </cell>
          <cell r="O590" t="str">
            <v xml:space="preserve">  </v>
          </cell>
          <cell r="P590" t="str">
            <v xml:space="preserve">  </v>
          </cell>
          <cell r="Q590" t="str">
            <v/>
          </cell>
          <cell r="R590">
            <v>0</v>
          </cell>
          <cell r="S590">
            <v>0</v>
          </cell>
        </row>
        <row r="591">
          <cell r="A591" t="str">
            <v>㈜문수기업</v>
          </cell>
          <cell r="B591" t="str">
            <v xml:space="preserve">  </v>
          </cell>
          <cell r="C591" t="str">
            <v xml:space="preserve">  </v>
          </cell>
          <cell r="E591" t="str">
            <v xml:space="preserve">  </v>
          </cell>
          <cell r="F591" t="str">
            <v xml:space="preserve">  </v>
          </cell>
          <cell r="G591" t="str">
            <v xml:space="preserve">  </v>
          </cell>
          <cell r="H591" t="str">
            <v xml:space="preserve">  </v>
          </cell>
          <cell r="I591" t="str">
            <v xml:space="preserve">경상남도 김해시 상동면 묵방로 3 </v>
          </cell>
          <cell r="J591" t="str">
            <v xml:space="preserve">  </v>
          </cell>
          <cell r="K591" t="str">
            <v xml:space="preserve">  </v>
          </cell>
          <cell r="L591" t="str">
            <v xml:space="preserve">  </v>
          </cell>
          <cell r="M591" t="str">
            <v xml:space="preserve">  </v>
          </cell>
          <cell r="N591" t="str">
            <v xml:space="preserve">  </v>
          </cell>
          <cell r="O591" t="str">
            <v xml:space="preserve">  </v>
          </cell>
          <cell r="P591" t="str">
            <v xml:space="preserve">  </v>
          </cell>
          <cell r="Q591" t="str">
            <v/>
          </cell>
          <cell r="R591">
            <v>0</v>
          </cell>
          <cell r="S591">
            <v>0</v>
          </cell>
        </row>
        <row r="592">
          <cell r="A592" t="str">
            <v>㈜미코엠에스티</v>
          </cell>
          <cell r="B592" t="str">
            <v>031-8056-5949</v>
          </cell>
          <cell r="C592" t="str">
            <v>031-8056-5754</v>
          </cell>
          <cell r="E592" t="str">
            <v>141-81-05042</v>
          </cell>
          <cell r="F592" t="str">
            <v>전선규</v>
          </cell>
          <cell r="G592" t="str">
            <v>제조</v>
          </cell>
          <cell r="H592" t="str">
            <v>반도체재료</v>
          </cell>
          <cell r="I592" t="str">
            <v xml:space="preserve">경기도 안성시 대덕면 모산로 53 </v>
          </cell>
          <cell r="J592" t="str">
            <v xml:space="preserve">  </v>
          </cell>
          <cell r="K592" t="str">
            <v xml:space="preserve">  </v>
          </cell>
          <cell r="L592" t="str">
            <v xml:space="preserve">  </v>
          </cell>
          <cell r="M592" t="str">
            <v xml:space="preserve">  </v>
          </cell>
          <cell r="N592" t="str">
            <v xml:space="preserve">  </v>
          </cell>
          <cell r="O592" t="str">
            <v xml:space="preserve">  </v>
          </cell>
          <cell r="P592" t="str">
            <v xml:space="preserve">  </v>
          </cell>
          <cell r="Q592" t="str">
            <v/>
          </cell>
          <cell r="R592">
            <v>0</v>
          </cell>
          <cell r="S592">
            <v>0</v>
          </cell>
        </row>
        <row r="593">
          <cell r="A593" t="str">
            <v>㈜민성테크</v>
          </cell>
          <cell r="B593" t="str">
            <v xml:space="preserve">  </v>
          </cell>
          <cell r="C593" t="str">
            <v xml:space="preserve">  </v>
          </cell>
          <cell r="E593" t="str">
            <v xml:space="preserve">  </v>
          </cell>
          <cell r="F593" t="str">
            <v xml:space="preserve">  </v>
          </cell>
          <cell r="G593" t="str">
            <v xml:space="preserve">  </v>
          </cell>
          <cell r="H593" t="str">
            <v xml:space="preserve">  </v>
          </cell>
          <cell r="I593" t="str">
            <v xml:space="preserve">경상북도 구미시 3공단1로 302-7 (임수동) </v>
          </cell>
          <cell r="J593" t="str">
            <v xml:space="preserve">  </v>
          </cell>
          <cell r="K593" t="str">
            <v xml:space="preserve">  </v>
          </cell>
          <cell r="L593" t="str">
            <v xml:space="preserve">  </v>
          </cell>
          <cell r="M593" t="str">
            <v xml:space="preserve">  </v>
          </cell>
          <cell r="N593" t="str">
            <v xml:space="preserve">  </v>
          </cell>
          <cell r="O593" t="str">
            <v xml:space="preserve">  </v>
          </cell>
          <cell r="P593" t="str">
            <v xml:space="preserve">  </v>
          </cell>
          <cell r="Q593" t="str">
            <v/>
          </cell>
          <cell r="R593">
            <v>0</v>
          </cell>
          <cell r="S593">
            <v>0</v>
          </cell>
        </row>
        <row r="594">
          <cell r="A594" t="str">
            <v>㈜바이넥스</v>
          </cell>
          <cell r="B594" t="str">
            <v>032-850-3037</v>
          </cell>
          <cell r="C594" t="str">
            <v xml:space="preserve">  </v>
          </cell>
          <cell r="E594" t="str">
            <v>603-81-07005</v>
          </cell>
          <cell r="F594" t="str">
            <v>정명호</v>
          </cell>
          <cell r="G594" t="str">
            <v>제조</v>
          </cell>
          <cell r="H594" t="str">
            <v>양약</v>
          </cell>
          <cell r="I594" t="str">
            <v>부산광역시 사하구 다대로 368-3, 514</v>
          </cell>
          <cell r="J594" t="str">
            <v xml:space="preserve">  </v>
          </cell>
          <cell r="K594" t="str">
            <v xml:space="preserve">  </v>
          </cell>
          <cell r="L594" t="str">
            <v xml:space="preserve">  </v>
          </cell>
          <cell r="M594" t="str">
            <v xml:space="preserve">  </v>
          </cell>
          <cell r="N594" t="str">
            <v xml:space="preserve">  </v>
          </cell>
          <cell r="O594" t="str">
            <v xml:space="preserve">  </v>
          </cell>
          <cell r="P594" t="str">
            <v xml:space="preserve">  </v>
          </cell>
          <cell r="Q594" t="str">
            <v/>
          </cell>
          <cell r="R594">
            <v>0</v>
          </cell>
          <cell r="S594">
            <v>0</v>
          </cell>
        </row>
        <row r="595">
          <cell r="A595" t="str">
            <v xml:space="preserve"> ㈜바이넥스</v>
          </cell>
          <cell r="B595" t="str">
            <v xml:space="preserve">  </v>
          </cell>
          <cell r="C595" t="str">
            <v xml:space="preserve">  </v>
          </cell>
          <cell r="E595" t="str">
            <v xml:space="preserve">  </v>
          </cell>
          <cell r="F595" t="str">
            <v xml:space="preserve">  </v>
          </cell>
          <cell r="G595" t="str">
            <v xml:space="preserve">  </v>
          </cell>
          <cell r="H595" t="str">
            <v xml:space="preserve">  </v>
          </cell>
          <cell r="I595" t="str">
            <v xml:space="preserve">인천광역시 연수구 갯벌로 3  (송도동)  </v>
          </cell>
          <cell r="J595" t="str">
            <v xml:space="preserve">  </v>
          </cell>
          <cell r="K595" t="str">
            <v xml:space="preserve">  </v>
          </cell>
          <cell r="L595" t="str">
            <v xml:space="preserve">  </v>
          </cell>
          <cell r="M595" t="str">
            <v xml:space="preserve">  </v>
          </cell>
          <cell r="N595" t="str">
            <v xml:space="preserve">  </v>
          </cell>
          <cell r="O595" t="str">
            <v xml:space="preserve">  </v>
          </cell>
          <cell r="P595" t="str">
            <v xml:space="preserve">  </v>
          </cell>
          <cell r="Q595" t="str">
            <v/>
          </cell>
          <cell r="R595">
            <v>0</v>
          </cell>
          <cell r="S595">
            <v>0</v>
          </cell>
        </row>
        <row r="596">
          <cell r="A596" t="str">
            <v>㈜바이오니아</v>
          </cell>
          <cell r="B596" t="str">
            <v>042-930-8593</v>
          </cell>
          <cell r="C596" t="str">
            <v>042-930-8700</v>
          </cell>
          <cell r="E596" t="str">
            <v>301-81-27217</v>
          </cell>
          <cell r="F596" t="str">
            <v>박한오</v>
          </cell>
          <cell r="G596" t="str">
            <v>제조업</v>
          </cell>
          <cell r="H596" t="str">
            <v>연구용기자재</v>
          </cell>
          <cell r="I596" t="str">
            <v>대전광역시 대덕구 문평서로 8-11</v>
          </cell>
          <cell r="J596" t="str">
            <v xml:space="preserve">  </v>
          </cell>
          <cell r="K596" t="str">
            <v xml:space="preserve">  </v>
          </cell>
          <cell r="L596" t="str">
            <v xml:space="preserve">  </v>
          </cell>
          <cell r="M596" t="str">
            <v xml:space="preserve">  </v>
          </cell>
          <cell r="N596" t="str">
            <v xml:space="preserve">  </v>
          </cell>
          <cell r="O596" t="str">
            <v xml:space="preserve">  </v>
          </cell>
          <cell r="P596" t="str">
            <v xml:space="preserve">  </v>
          </cell>
          <cell r="Q596" t="str">
            <v/>
          </cell>
          <cell r="R596">
            <v>0</v>
          </cell>
          <cell r="S596">
            <v>0</v>
          </cell>
        </row>
        <row r="597">
          <cell r="A597" t="str">
            <v>㈜바이오랜드 오송공장</v>
          </cell>
          <cell r="B597" t="str">
            <v xml:space="preserve">  </v>
          </cell>
          <cell r="C597" t="str">
            <v xml:space="preserve">  </v>
          </cell>
          <cell r="E597" t="str">
            <v xml:space="preserve">  </v>
          </cell>
          <cell r="F597" t="str">
            <v xml:space="preserve">  </v>
          </cell>
          <cell r="G597" t="str">
            <v xml:space="preserve">  </v>
          </cell>
          <cell r="H597" t="str">
            <v xml:space="preserve">  </v>
          </cell>
          <cell r="I597" t="str">
            <v xml:space="preserve">충청북도 청주시 흥덕구 오송읍 오송생명2로 22 </v>
          </cell>
          <cell r="J597" t="str">
            <v xml:space="preserve">  </v>
          </cell>
          <cell r="K597" t="str">
            <v xml:space="preserve">  </v>
          </cell>
          <cell r="L597" t="str">
            <v xml:space="preserve">  </v>
          </cell>
          <cell r="M597" t="str">
            <v xml:space="preserve">  </v>
          </cell>
          <cell r="N597" t="str">
            <v xml:space="preserve">  </v>
          </cell>
          <cell r="O597" t="str">
            <v xml:space="preserve">  </v>
          </cell>
          <cell r="P597" t="str">
            <v xml:space="preserve">  </v>
          </cell>
          <cell r="Q597" t="str">
            <v/>
          </cell>
          <cell r="R597">
            <v>0</v>
          </cell>
          <cell r="S597">
            <v>0</v>
          </cell>
        </row>
        <row r="598">
          <cell r="A598" t="str">
            <v>㈜바이오메카트로닉</v>
          </cell>
          <cell r="B598" t="str">
            <v xml:space="preserve">  </v>
          </cell>
          <cell r="C598" t="str">
            <v xml:space="preserve">  </v>
          </cell>
          <cell r="E598" t="str">
            <v xml:space="preserve">  </v>
          </cell>
          <cell r="F598" t="str">
            <v xml:space="preserve">  </v>
          </cell>
          <cell r="G598" t="str">
            <v xml:space="preserve">  </v>
          </cell>
          <cell r="H598" t="str">
            <v xml:space="preserve">  </v>
          </cell>
          <cell r="I598" t="str">
            <v>서울특별시 강서구 양천로 401 강서한강자이타워 B동 906호</v>
          </cell>
          <cell r="J598" t="str">
            <v xml:space="preserve">  </v>
          </cell>
          <cell r="K598" t="str">
            <v xml:space="preserve">  </v>
          </cell>
          <cell r="L598" t="str">
            <v xml:space="preserve">  </v>
          </cell>
          <cell r="M598" t="str">
            <v xml:space="preserve">  </v>
          </cell>
          <cell r="N598" t="str">
            <v xml:space="preserve">  </v>
          </cell>
          <cell r="O598" t="str">
            <v xml:space="preserve">  </v>
          </cell>
          <cell r="P598" t="str">
            <v xml:space="preserve">  </v>
          </cell>
          <cell r="Q598" t="str">
            <v/>
          </cell>
          <cell r="R598">
            <v>0</v>
          </cell>
          <cell r="S598">
            <v>0</v>
          </cell>
        </row>
        <row r="599">
          <cell r="A599" t="str">
            <v>㈜발만인스트루먼트</v>
          </cell>
          <cell r="B599" t="str">
            <v>052-257-9430</v>
          </cell>
          <cell r="C599" t="str">
            <v>052-257-9470</v>
          </cell>
          <cell r="E599" t="str">
            <v>610-81-52148</v>
          </cell>
          <cell r="F599" t="str">
            <v>임도수</v>
          </cell>
          <cell r="G599" t="str">
            <v>제조</v>
          </cell>
          <cell r="H599" t="str">
            <v>계측기외</v>
          </cell>
          <cell r="I599" t="str">
            <v>울산광역시 중구 함월12길 53 (성안동)</v>
          </cell>
          <cell r="J599" t="str">
            <v xml:space="preserve">  </v>
          </cell>
          <cell r="K599" t="str">
            <v>공병성부장(010-2857-5422)</v>
          </cell>
          <cell r="L599" t="str">
            <v xml:space="preserve">  </v>
          </cell>
          <cell r="M599" t="str">
            <v xml:space="preserve">  </v>
          </cell>
          <cell r="N599" t="str">
            <v xml:space="preserve">  </v>
          </cell>
          <cell r="O599" t="str">
            <v xml:space="preserve">  </v>
          </cell>
          <cell r="P599" t="str">
            <v xml:space="preserve">  </v>
          </cell>
          <cell r="Q599" t="str">
            <v/>
          </cell>
          <cell r="R599">
            <v>0</v>
          </cell>
          <cell r="S599">
            <v>0</v>
          </cell>
        </row>
        <row r="600">
          <cell r="A600" t="str">
            <v>㈜발콤코리아</v>
          </cell>
          <cell r="B600" t="str">
            <v>02-2163-0344</v>
          </cell>
          <cell r="C600" t="str">
            <v>02-2163-0347</v>
          </cell>
          <cell r="D600" t="str">
            <v>valcom@valcom.co.kr</v>
          </cell>
          <cell r="E600" t="str">
            <v>113-81-93935</v>
          </cell>
          <cell r="F600" t="str">
            <v>유윤정</v>
          </cell>
          <cell r="G600" t="str">
            <v>제조</v>
          </cell>
          <cell r="H600" t="str">
            <v>계측기기</v>
          </cell>
          <cell r="I600" t="str">
            <v>서울특별시 구로구 구로중앙로 237 312호</v>
          </cell>
          <cell r="J600" t="str">
            <v>회원사 ( 25% D.C. )</v>
          </cell>
          <cell r="K600" t="str">
            <v>이종협차장(010-2772-9938)</v>
          </cell>
          <cell r="L600" t="str">
            <v xml:space="preserve">  </v>
          </cell>
          <cell r="M600" t="str">
            <v xml:space="preserve">  </v>
          </cell>
          <cell r="N600" t="str">
            <v xml:space="preserve">  </v>
          </cell>
          <cell r="O600" t="str">
            <v xml:space="preserve">  </v>
          </cell>
          <cell r="P600" t="str">
            <v xml:space="preserve">  </v>
          </cell>
          <cell r="Q600" t="str">
            <v/>
          </cell>
          <cell r="R600">
            <v>0</v>
          </cell>
          <cell r="S600">
            <v>0</v>
          </cell>
        </row>
        <row r="601">
          <cell r="A601" t="str">
            <v>㈜벤투스</v>
          </cell>
          <cell r="B601" t="str">
            <v>063-461-8900</v>
          </cell>
          <cell r="C601" t="str">
            <v>063-461-8904</v>
          </cell>
          <cell r="E601" t="str">
            <v>401-81-32174</v>
          </cell>
          <cell r="F601" t="str">
            <v>이규호</v>
          </cell>
          <cell r="G601" t="str">
            <v>제조</v>
          </cell>
          <cell r="H601" t="str">
            <v>금속재료품</v>
          </cell>
          <cell r="I601" t="str">
            <v xml:space="preserve">전라북도 군산시 외항로 1170 </v>
          </cell>
          <cell r="J601" t="str">
            <v xml:space="preserve">  </v>
          </cell>
          <cell r="K601" t="str">
            <v xml:space="preserve">  </v>
          </cell>
          <cell r="L601" t="str">
            <v xml:space="preserve">  </v>
          </cell>
          <cell r="M601" t="str">
            <v xml:space="preserve">  </v>
          </cell>
          <cell r="N601" t="str">
            <v xml:space="preserve">  </v>
          </cell>
          <cell r="O601" t="str">
            <v xml:space="preserve">  </v>
          </cell>
          <cell r="P601" t="str">
            <v xml:space="preserve">  </v>
          </cell>
          <cell r="Q601" t="str">
            <v/>
          </cell>
          <cell r="R601">
            <v>0</v>
          </cell>
          <cell r="S601">
            <v>0</v>
          </cell>
        </row>
        <row r="602">
          <cell r="A602" t="str">
            <v>㈜벽산-음성베이스</v>
          </cell>
          <cell r="B602" t="str">
            <v xml:space="preserve">  </v>
          </cell>
          <cell r="C602" t="str">
            <v xml:space="preserve">  </v>
          </cell>
          <cell r="E602" t="str">
            <v xml:space="preserve">  </v>
          </cell>
          <cell r="F602" t="str">
            <v xml:space="preserve">  </v>
          </cell>
          <cell r="G602" t="str">
            <v xml:space="preserve">  </v>
          </cell>
          <cell r="H602" t="str">
            <v xml:space="preserve">  </v>
          </cell>
          <cell r="I602" t="str">
            <v xml:space="preserve">충청북도 음성군 대소면 초금로71번길 144 </v>
          </cell>
          <cell r="J602" t="str">
            <v xml:space="preserve">  </v>
          </cell>
          <cell r="K602" t="str">
            <v xml:space="preserve">  </v>
          </cell>
          <cell r="L602" t="str">
            <v xml:space="preserve">  </v>
          </cell>
          <cell r="M602" t="str">
            <v xml:space="preserve">  </v>
          </cell>
          <cell r="N602" t="str">
            <v xml:space="preserve">  </v>
          </cell>
          <cell r="O602" t="str">
            <v xml:space="preserve">  </v>
          </cell>
          <cell r="P602" t="str">
            <v xml:space="preserve">  </v>
          </cell>
          <cell r="Q602" t="str">
            <v/>
          </cell>
          <cell r="R602">
            <v>0</v>
          </cell>
          <cell r="S602">
            <v>0</v>
          </cell>
        </row>
        <row r="603">
          <cell r="A603" t="str">
            <v>㈜부성</v>
          </cell>
          <cell r="B603" t="str">
            <v xml:space="preserve">  </v>
          </cell>
          <cell r="C603" t="str">
            <v xml:space="preserve">  </v>
          </cell>
          <cell r="E603" t="str">
            <v xml:space="preserve">  </v>
          </cell>
          <cell r="F603" t="str">
            <v xml:space="preserve">  </v>
          </cell>
          <cell r="G603" t="str">
            <v xml:space="preserve">  </v>
          </cell>
          <cell r="H603" t="str">
            <v xml:space="preserve">  </v>
          </cell>
          <cell r="I603" t="str">
            <v>인천광역시 남동구 남동대로155번길 80, 85블럭 15롯트</v>
          </cell>
          <cell r="J603" t="str">
            <v xml:space="preserve">  </v>
          </cell>
          <cell r="K603" t="str">
            <v xml:space="preserve">  </v>
          </cell>
          <cell r="L603" t="str">
            <v xml:space="preserve">  </v>
          </cell>
          <cell r="M603" t="str">
            <v xml:space="preserve">  </v>
          </cell>
          <cell r="N603" t="str">
            <v xml:space="preserve">  </v>
          </cell>
          <cell r="O603" t="str">
            <v xml:space="preserve">  </v>
          </cell>
          <cell r="P603" t="str">
            <v xml:space="preserve">  </v>
          </cell>
          <cell r="Q603" t="str">
            <v/>
          </cell>
          <cell r="R603">
            <v>0</v>
          </cell>
          <cell r="S603">
            <v>0</v>
          </cell>
        </row>
        <row r="604">
          <cell r="A604" t="str">
            <v>㈜블루시스</v>
          </cell>
          <cell r="B604" t="str">
            <v>042-867-6521</v>
          </cell>
          <cell r="C604" t="str">
            <v>042-867-6523</v>
          </cell>
          <cell r="E604" t="str">
            <v>314-86-13714</v>
          </cell>
          <cell r="F604" t="str">
            <v>노윤현</v>
          </cell>
          <cell r="G604" t="str">
            <v>제조</v>
          </cell>
          <cell r="H604" t="str">
            <v>자동차</v>
          </cell>
          <cell r="I604" t="str">
            <v>대전광역시 유성구 가정북로 156 한국기계연구원 신기술창업보육센터 204호</v>
          </cell>
          <cell r="J604" t="str">
            <v xml:space="preserve">  </v>
          </cell>
          <cell r="K604" t="str">
            <v xml:space="preserve">  </v>
          </cell>
          <cell r="L604" t="str">
            <v xml:space="preserve">  </v>
          </cell>
          <cell r="M604" t="str">
            <v xml:space="preserve">  </v>
          </cell>
          <cell r="N604" t="str">
            <v xml:space="preserve">  </v>
          </cell>
          <cell r="O604" t="str">
            <v xml:space="preserve">  </v>
          </cell>
          <cell r="P604" t="str">
            <v xml:space="preserve">  </v>
          </cell>
          <cell r="Q604" t="str">
            <v/>
          </cell>
          <cell r="R604">
            <v>0</v>
          </cell>
          <cell r="S604">
            <v>0</v>
          </cell>
        </row>
        <row r="605">
          <cell r="A605" t="str">
            <v>㈜블루플래닛</v>
          </cell>
          <cell r="B605" t="str">
            <v>070-7012-6600</v>
          </cell>
          <cell r="C605" t="str">
            <v>031-356-7732</v>
          </cell>
          <cell r="E605" t="str">
            <v>110-81-44662</v>
          </cell>
          <cell r="F605" t="str">
            <v>김경운</v>
          </cell>
          <cell r="G605" t="str">
            <v>서비스</v>
          </cell>
          <cell r="H605" t="str">
            <v>기체여과기외</v>
          </cell>
          <cell r="I605" t="str">
            <v xml:space="preserve">경기도 화성시 마도면 마도공단로2길 46-1 </v>
          </cell>
          <cell r="J605" t="str">
            <v xml:space="preserve">  </v>
          </cell>
          <cell r="K605" t="str">
            <v xml:space="preserve">  </v>
          </cell>
          <cell r="L605" t="str">
            <v xml:space="preserve">  </v>
          </cell>
          <cell r="M605" t="str">
            <v xml:space="preserve">  </v>
          </cell>
          <cell r="N605" t="str">
            <v xml:space="preserve">  </v>
          </cell>
          <cell r="O605" t="str">
            <v xml:space="preserve">  </v>
          </cell>
          <cell r="P605" t="str">
            <v xml:space="preserve">  </v>
          </cell>
          <cell r="Q605" t="str">
            <v/>
          </cell>
          <cell r="R605">
            <v>0</v>
          </cell>
          <cell r="S605">
            <v>0</v>
          </cell>
        </row>
        <row r="606">
          <cell r="A606" t="str">
            <v>㈜비씨앤텍</v>
          </cell>
          <cell r="B606" t="str">
            <v>051-831-0321</v>
          </cell>
          <cell r="C606" t="str">
            <v>051-831-0320</v>
          </cell>
          <cell r="D606" t="str">
            <v>bcntech@daum.net</v>
          </cell>
          <cell r="E606" t="str">
            <v>140-86-00049</v>
          </cell>
          <cell r="F606" t="str">
            <v>정상희</v>
          </cell>
          <cell r="G606" t="str">
            <v>서비스</v>
          </cell>
          <cell r="H606" t="str">
            <v>측정기기교정</v>
          </cell>
          <cell r="I606" t="str">
            <v>부산광역시 강서구 화전산단4로7번길 24-14 (녹산동)</v>
          </cell>
          <cell r="J606" t="str">
            <v>회원사 ( 25% D.C. )</v>
          </cell>
          <cell r="K606" t="str">
            <v>진은정</v>
          </cell>
          <cell r="L606" t="str">
            <v>곽종문과장(010-3058-2481)</v>
          </cell>
          <cell r="M606" t="str">
            <v>주영진과장</v>
          </cell>
          <cell r="N606" t="str">
            <v>최솔리</v>
          </cell>
          <cell r="O606" t="str">
            <v xml:space="preserve">  </v>
          </cell>
          <cell r="P606" t="str">
            <v xml:space="preserve">  </v>
          </cell>
          <cell r="Q606" t="str">
            <v/>
          </cell>
          <cell r="R606">
            <v>0</v>
          </cell>
          <cell r="S606">
            <v>0</v>
          </cell>
        </row>
        <row r="607">
          <cell r="A607" t="str">
            <v xml:space="preserve"> ㈜비에프에스</v>
          </cell>
          <cell r="B607" t="str">
            <v xml:space="preserve">  </v>
          </cell>
          <cell r="C607" t="str">
            <v xml:space="preserve">  </v>
          </cell>
          <cell r="E607" t="str">
            <v xml:space="preserve">  </v>
          </cell>
          <cell r="F607" t="str">
            <v xml:space="preserve">  </v>
          </cell>
          <cell r="G607" t="str">
            <v xml:space="preserve">  </v>
          </cell>
          <cell r="H607" t="str">
            <v xml:space="preserve">  </v>
          </cell>
          <cell r="I607" t="str">
            <v>경기도 부천시 오정구 오정로 24 (삼정동 1,2층)</v>
          </cell>
          <cell r="J607" t="str">
            <v>회원사 ( 10% D.C. )</v>
          </cell>
          <cell r="K607" t="str">
            <v xml:space="preserve">  </v>
          </cell>
          <cell r="L607" t="str">
            <v xml:space="preserve">  </v>
          </cell>
          <cell r="M607" t="str">
            <v xml:space="preserve">  </v>
          </cell>
          <cell r="N607" t="str">
            <v xml:space="preserve">  </v>
          </cell>
          <cell r="O607" t="str">
            <v xml:space="preserve">  </v>
          </cell>
          <cell r="P607" t="str">
            <v xml:space="preserve">  </v>
          </cell>
          <cell r="Q607" t="str">
            <v/>
          </cell>
          <cell r="R607">
            <v>0</v>
          </cell>
          <cell r="S607">
            <v>0</v>
          </cell>
        </row>
        <row r="608">
          <cell r="A608" t="str">
            <v>㈜비에프에스</v>
          </cell>
          <cell r="B608" t="str">
            <v>032-329-9142</v>
          </cell>
          <cell r="C608" t="str">
            <v>032-329-9148</v>
          </cell>
          <cell r="D608">
            <v>0</v>
          </cell>
          <cell r="E608" t="str">
            <v>131-81-86198</v>
          </cell>
          <cell r="F608" t="str">
            <v>이범열</v>
          </cell>
          <cell r="G608" t="str">
            <v>제조</v>
          </cell>
          <cell r="H608" t="str">
            <v>콘트롤밸브</v>
          </cell>
          <cell r="I608" t="str">
            <v>인천광역시 서구 검단로114번길 17 (오류동)</v>
          </cell>
          <cell r="J608" t="str">
            <v>회원사 ( 10% D.C. )</v>
          </cell>
          <cell r="K608" t="str">
            <v>전진석차장(010-8203-8789)</v>
          </cell>
          <cell r="L608" t="str">
            <v xml:space="preserve">  </v>
          </cell>
          <cell r="M608" t="str">
            <v xml:space="preserve">  </v>
          </cell>
          <cell r="N608" t="str">
            <v xml:space="preserve">  </v>
          </cell>
          <cell r="O608" t="str">
            <v xml:space="preserve">  </v>
          </cell>
          <cell r="P608" t="str">
            <v xml:space="preserve">  </v>
          </cell>
          <cell r="Q608" t="str">
            <v/>
          </cell>
          <cell r="R608">
            <v>0</v>
          </cell>
          <cell r="S608">
            <v>0</v>
          </cell>
        </row>
        <row r="609">
          <cell r="A609" t="str">
            <v>㈜비엠아이</v>
          </cell>
          <cell r="B609" t="str">
            <v>070-7542-7833</v>
          </cell>
          <cell r="C609" t="str">
            <v>070-8630-7787</v>
          </cell>
          <cell r="D609" t="str">
            <v>yjdoo@bminst.co.kr</v>
          </cell>
          <cell r="E609" t="str">
            <v>144-81-27123</v>
          </cell>
          <cell r="F609" t="str">
            <v>도소매</v>
          </cell>
          <cell r="G609" t="str">
            <v>계측기</v>
          </cell>
          <cell r="H609" t="str">
            <v>유형모</v>
          </cell>
          <cell r="I609" t="str">
            <v>경기도 성남시 분당구 황새울로360번길 21, 602 (서현동)</v>
          </cell>
          <cell r="J609" t="str">
            <v>회원사 ( 25% D.C. )</v>
          </cell>
          <cell r="K609" t="str">
            <v>두용준차장(010-3794-1604)</v>
          </cell>
          <cell r="L609" t="str">
            <v xml:space="preserve">  </v>
          </cell>
          <cell r="M609" t="str">
            <v xml:space="preserve">  </v>
          </cell>
          <cell r="N609" t="str">
            <v xml:space="preserve">  </v>
          </cell>
          <cell r="O609" t="str">
            <v xml:space="preserve">  </v>
          </cell>
          <cell r="P609" t="str">
            <v xml:space="preserve">  </v>
          </cell>
          <cell r="Q609" t="str">
            <v/>
          </cell>
          <cell r="R609">
            <v>0</v>
          </cell>
          <cell r="S609">
            <v>0</v>
          </cell>
        </row>
        <row r="610">
          <cell r="A610" t="str">
            <v>㈜산청</v>
          </cell>
          <cell r="B610" t="str">
            <v>031-321-4077</v>
          </cell>
          <cell r="C610" t="str">
            <v>031-321-4088</v>
          </cell>
          <cell r="E610" t="str">
            <v>135-81-21955</v>
          </cell>
          <cell r="F610" t="str">
            <v>이수역</v>
          </cell>
          <cell r="G610" t="str">
            <v>제조</v>
          </cell>
          <cell r="H610" t="str">
            <v>방열복,호흡기외</v>
          </cell>
          <cell r="I610" t="str">
            <v>경기도 용인시 처인구 양지면 중부대로1960번길 53</v>
          </cell>
          <cell r="J610" t="str">
            <v xml:space="preserve">  </v>
          </cell>
          <cell r="K610" t="str">
            <v>김승천(010-7180-6255)</v>
          </cell>
          <cell r="L610" t="str">
            <v xml:space="preserve">  </v>
          </cell>
          <cell r="M610" t="str">
            <v xml:space="preserve">  </v>
          </cell>
          <cell r="N610" t="str">
            <v xml:space="preserve">  </v>
          </cell>
          <cell r="O610" t="str">
            <v xml:space="preserve">  </v>
          </cell>
          <cell r="P610" t="str">
            <v xml:space="preserve">  </v>
          </cell>
          <cell r="Q610" t="str">
            <v/>
          </cell>
          <cell r="R610">
            <v>0</v>
          </cell>
          <cell r="S610">
            <v>0</v>
          </cell>
        </row>
        <row r="611">
          <cell r="A611" t="str">
            <v>㈜삼성제약공업</v>
          </cell>
          <cell r="B611" t="str">
            <v xml:space="preserve">  </v>
          </cell>
          <cell r="C611" t="str">
            <v xml:space="preserve">  </v>
          </cell>
          <cell r="E611" t="str">
            <v xml:space="preserve">  </v>
          </cell>
          <cell r="F611" t="str">
            <v xml:space="preserve">  </v>
          </cell>
          <cell r="G611" t="str">
            <v xml:space="preserve">  </v>
          </cell>
          <cell r="H611" t="str">
            <v xml:space="preserve">  </v>
          </cell>
          <cell r="I611" t="str">
            <v xml:space="preserve">경기도 화성시 향남읍 제약공단2길 35 </v>
          </cell>
          <cell r="J611" t="str">
            <v xml:space="preserve">  </v>
          </cell>
          <cell r="K611" t="str">
            <v xml:space="preserve">  </v>
          </cell>
          <cell r="L611" t="str">
            <v xml:space="preserve">  </v>
          </cell>
          <cell r="M611" t="str">
            <v xml:space="preserve">  </v>
          </cell>
          <cell r="N611" t="str">
            <v xml:space="preserve">  </v>
          </cell>
          <cell r="O611" t="str">
            <v xml:space="preserve">  </v>
          </cell>
          <cell r="P611" t="str">
            <v xml:space="preserve">  </v>
          </cell>
          <cell r="Q611" t="str">
            <v/>
          </cell>
          <cell r="R611">
            <v>0</v>
          </cell>
          <cell r="S611">
            <v>0</v>
          </cell>
        </row>
        <row r="612">
          <cell r="A612" t="str">
            <v>㈜삼양바이오팜 대덕의약공장</v>
          </cell>
          <cell r="B612" t="str">
            <v xml:space="preserve">  </v>
          </cell>
          <cell r="C612" t="str">
            <v xml:space="preserve">  </v>
          </cell>
          <cell r="E612" t="str">
            <v xml:space="preserve">  </v>
          </cell>
          <cell r="F612" t="str">
            <v xml:space="preserve">  </v>
          </cell>
          <cell r="G612" t="str">
            <v xml:space="preserve">  </v>
          </cell>
          <cell r="H612" t="str">
            <v xml:space="preserve">  </v>
          </cell>
          <cell r="I612" t="str">
            <v>대전광역시 대덕구 문평서로18번길 55</v>
          </cell>
          <cell r="J612" t="str">
            <v xml:space="preserve">  </v>
          </cell>
          <cell r="K612" t="str">
            <v xml:space="preserve">  </v>
          </cell>
          <cell r="L612" t="str">
            <v xml:space="preserve">  </v>
          </cell>
          <cell r="M612" t="str">
            <v xml:space="preserve">  </v>
          </cell>
          <cell r="N612" t="str">
            <v xml:space="preserve">  </v>
          </cell>
          <cell r="O612" t="str">
            <v xml:space="preserve">  </v>
          </cell>
          <cell r="P612" t="str">
            <v xml:space="preserve">  </v>
          </cell>
          <cell r="Q612" t="str">
            <v/>
          </cell>
          <cell r="R612">
            <v>0</v>
          </cell>
          <cell r="S612">
            <v>0</v>
          </cell>
        </row>
        <row r="613">
          <cell r="A613" t="str">
            <v>㈜삼양사 울산공장</v>
          </cell>
          <cell r="B613" t="str">
            <v xml:space="preserve">  </v>
          </cell>
          <cell r="C613" t="str">
            <v xml:space="preserve">  </v>
          </cell>
          <cell r="E613" t="str">
            <v>610-85-43012</v>
          </cell>
          <cell r="F613" t="str">
            <v>문성환외</v>
          </cell>
          <cell r="G613" t="str">
            <v>제조업</v>
          </cell>
          <cell r="H613" t="str">
            <v>설탕</v>
          </cell>
          <cell r="I613" t="str">
            <v>울산광역시 남구 장생포로 285</v>
          </cell>
          <cell r="J613" t="str">
            <v xml:space="preserve">  </v>
          </cell>
          <cell r="K613" t="str">
            <v xml:space="preserve">  </v>
          </cell>
          <cell r="L613" t="str">
            <v xml:space="preserve">  </v>
          </cell>
          <cell r="M613" t="str">
            <v xml:space="preserve">  </v>
          </cell>
          <cell r="N613" t="str">
            <v xml:space="preserve">  </v>
          </cell>
          <cell r="O613" t="str">
            <v xml:space="preserve">  </v>
          </cell>
          <cell r="P613" t="str">
            <v xml:space="preserve">  </v>
          </cell>
          <cell r="Q613" t="str">
            <v/>
          </cell>
          <cell r="R613">
            <v>0</v>
          </cell>
          <cell r="S613">
            <v>0</v>
          </cell>
        </row>
        <row r="614">
          <cell r="A614" t="str">
            <v>㈜삼화미터텍</v>
          </cell>
          <cell r="B614" t="str">
            <v>031-455-4114</v>
          </cell>
          <cell r="C614" t="str">
            <v>031-429-8497</v>
          </cell>
          <cell r="E614" t="str">
            <v>123-81-74783</v>
          </cell>
          <cell r="F614" t="str">
            <v>이태근</v>
          </cell>
          <cell r="G614" t="str">
            <v>제조</v>
          </cell>
          <cell r="H614" t="str">
            <v>계측기</v>
          </cell>
          <cell r="I614" t="str">
            <v>경기도 군포시 공단로 39-5 (당동)</v>
          </cell>
          <cell r="J614" t="str">
            <v xml:space="preserve">  </v>
          </cell>
          <cell r="K614" t="str">
            <v>김주환(010-8763-1906)</v>
          </cell>
          <cell r="L614" t="str">
            <v>박효준차장(010-5289-3528)</v>
          </cell>
          <cell r="M614" t="str">
            <v>차경호이사(010-5077-5440)</v>
          </cell>
          <cell r="N614" t="str">
            <v xml:space="preserve">  </v>
          </cell>
          <cell r="O614" t="str">
            <v xml:space="preserve">  </v>
          </cell>
          <cell r="P614" t="str">
            <v xml:space="preserve">  </v>
          </cell>
          <cell r="Q614" t="str">
            <v/>
          </cell>
          <cell r="R614">
            <v>0</v>
          </cell>
          <cell r="S614">
            <v>0</v>
          </cell>
        </row>
        <row r="615">
          <cell r="A615" t="str">
            <v>㈜샤프에비에이션케이 인천공항사업부지점</v>
          </cell>
          <cell r="B615" t="str">
            <v xml:space="preserve">  </v>
          </cell>
          <cell r="C615" t="str">
            <v xml:space="preserve">  </v>
          </cell>
          <cell r="E615" t="str">
            <v xml:space="preserve">  </v>
          </cell>
          <cell r="F615" t="str">
            <v xml:space="preserve">  </v>
          </cell>
          <cell r="G615" t="str">
            <v xml:space="preserve">  </v>
          </cell>
          <cell r="H615" t="str">
            <v xml:space="preserve">  </v>
          </cell>
          <cell r="I615" t="str">
            <v>인천광역시 중구 운서동 2850, 에이에이씨티화물터미널 202호</v>
          </cell>
          <cell r="J615" t="str">
            <v xml:space="preserve">  </v>
          </cell>
          <cell r="K615" t="str">
            <v xml:space="preserve">  </v>
          </cell>
          <cell r="L615" t="str">
            <v xml:space="preserve">  </v>
          </cell>
          <cell r="M615" t="str">
            <v xml:space="preserve">  </v>
          </cell>
          <cell r="N615" t="str">
            <v xml:space="preserve">  </v>
          </cell>
          <cell r="O615" t="str">
            <v xml:space="preserve">  </v>
          </cell>
          <cell r="P615" t="str">
            <v>장비결함시 통보요청</v>
          </cell>
          <cell r="Q615" t="str">
            <v/>
          </cell>
          <cell r="R615">
            <v>0</v>
          </cell>
          <cell r="S615">
            <v>0</v>
          </cell>
        </row>
        <row r="616">
          <cell r="A616" t="str">
            <v>㈜서미트</v>
          </cell>
          <cell r="B616" t="str">
            <v>032-850-8500</v>
          </cell>
          <cell r="C616" t="str">
            <v>032-850-8510</v>
          </cell>
          <cell r="E616" t="str">
            <v>133-81-05513</v>
          </cell>
          <cell r="F616" t="str">
            <v>이용대</v>
          </cell>
          <cell r="G616" t="str">
            <v>제조업</v>
          </cell>
          <cell r="H616" t="str">
            <v>전자제품</v>
          </cell>
          <cell r="I616" t="str">
            <v>인천광역시 연수구 갯벌로 58 (송도동)</v>
          </cell>
          <cell r="J616" t="str">
            <v xml:space="preserve">  </v>
          </cell>
          <cell r="K616" t="str">
            <v>안호과장(010-5346-1721)</v>
          </cell>
          <cell r="L616" t="str">
            <v xml:space="preserve">  </v>
          </cell>
          <cell r="M616" t="str">
            <v xml:space="preserve">  </v>
          </cell>
          <cell r="N616" t="str">
            <v xml:space="preserve">  </v>
          </cell>
          <cell r="O616" t="str">
            <v xml:space="preserve">  </v>
          </cell>
          <cell r="P616" t="str">
            <v xml:space="preserve">  </v>
          </cell>
          <cell r="Q616" t="str">
            <v/>
          </cell>
          <cell r="R616">
            <v>0</v>
          </cell>
          <cell r="S616">
            <v>0</v>
          </cell>
        </row>
        <row r="617">
          <cell r="A617" t="str">
            <v>㈜서브원</v>
          </cell>
          <cell r="B617" t="str">
            <v xml:space="preserve">  </v>
          </cell>
          <cell r="C617" t="str">
            <v xml:space="preserve">  </v>
          </cell>
          <cell r="E617" t="str">
            <v>107-86-09325</v>
          </cell>
          <cell r="F617" t="str">
            <v>이규호</v>
          </cell>
          <cell r="G617" t="str">
            <v>부동산,건설</v>
          </cell>
          <cell r="H617" t="str">
            <v>임대및관리</v>
          </cell>
          <cell r="I617" t="str">
            <v>서울특별시 종로구 새문안로 58 트윈타워 동관 33층</v>
          </cell>
          <cell r="J617" t="str">
            <v xml:space="preserve">  </v>
          </cell>
          <cell r="K617" t="str">
            <v xml:space="preserve">  </v>
          </cell>
          <cell r="L617" t="str">
            <v xml:space="preserve">  </v>
          </cell>
          <cell r="M617" t="str">
            <v xml:space="preserve">  </v>
          </cell>
          <cell r="N617" t="str">
            <v xml:space="preserve">  </v>
          </cell>
          <cell r="O617" t="str">
            <v xml:space="preserve">  </v>
          </cell>
          <cell r="P617" t="str">
            <v xml:space="preserve">  </v>
          </cell>
          <cell r="Q617" t="str">
            <v/>
          </cell>
          <cell r="R617">
            <v>0</v>
          </cell>
          <cell r="S617">
            <v>0</v>
          </cell>
        </row>
        <row r="618">
          <cell r="A618" t="str">
            <v>㈜서울산업기술</v>
          </cell>
          <cell r="B618" t="str">
            <v xml:space="preserve">  </v>
          </cell>
          <cell r="C618" t="str">
            <v xml:space="preserve">  </v>
          </cell>
          <cell r="E618" t="str">
            <v xml:space="preserve">  </v>
          </cell>
          <cell r="F618" t="str">
            <v xml:space="preserve">  </v>
          </cell>
          <cell r="G618" t="str">
            <v xml:space="preserve">  </v>
          </cell>
          <cell r="H618" t="str">
            <v xml:space="preserve">  </v>
          </cell>
          <cell r="I618" t="str">
            <v xml:space="preserve">경기도 안산시 단원구 광덕1로 165 (고잔동, 동남레이크빌 912,913) </v>
          </cell>
          <cell r="J618" t="str">
            <v xml:space="preserve">  </v>
          </cell>
          <cell r="K618" t="str">
            <v xml:space="preserve">  </v>
          </cell>
          <cell r="L618" t="str">
            <v xml:space="preserve">  </v>
          </cell>
          <cell r="M618" t="str">
            <v xml:space="preserve">  </v>
          </cell>
          <cell r="N618" t="str">
            <v xml:space="preserve">  </v>
          </cell>
          <cell r="O618" t="str">
            <v xml:space="preserve">  </v>
          </cell>
          <cell r="P618" t="str">
            <v xml:space="preserve">  </v>
          </cell>
          <cell r="Q618" t="str">
            <v/>
          </cell>
          <cell r="R618">
            <v>0</v>
          </cell>
          <cell r="S618">
            <v>0</v>
          </cell>
        </row>
        <row r="619">
          <cell r="A619" t="str">
            <v>㈜서일엔지니어링</v>
          </cell>
          <cell r="B619" t="str">
            <v>042-585-1361</v>
          </cell>
          <cell r="C619" t="str">
            <v>042-585-4151</v>
          </cell>
          <cell r="E619" t="str">
            <v>314-81-49143</v>
          </cell>
          <cell r="F619" t="str">
            <v>송현규</v>
          </cell>
          <cell r="G619" t="str">
            <v>제조</v>
          </cell>
          <cell r="H619" t="str">
            <v>냉난방기</v>
          </cell>
          <cell r="I619" t="str">
            <v>대전광역시 서구 도산로 8</v>
          </cell>
          <cell r="J619" t="str">
            <v xml:space="preserve">  </v>
          </cell>
          <cell r="K619" t="str">
            <v xml:space="preserve">  </v>
          </cell>
          <cell r="L619" t="str">
            <v xml:space="preserve">  </v>
          </cell>
          <cell r="M619" t="str">
            <v xml:space="preserve">  </v>
          </cell>
          <cell r="N619" t="str">
            <v xml:space="preserve">  </v>
          </cell>
          <cell r="O619" t="str">
            <v xml:space="preserve">  </v>
          </cell>
          <cell r="P619" t="str">
            <v xml:space="preserve">  </v>
          </cell>
          <cell r="Q619" t="str">
            <v/>
          </cell>
          <cell r="R619">
            <v>0</v>
          </cell>
          <cell r="S619">
            <v>0</v>
          </cell>
        </row>
        <row r="620">
          <cell r="A620" t="str">
            <v>㈜서전발맥</v>
          </cell>
          <cell r="B620" t="str">
            <v xml:space="preserve">  </v>
          </cell>
          <cell r="C620" t="str">
            <v xml:space="preserve">  </v>
          </cell>
          <cell r="E620" t="str">
            <v xml:space="preserve">  </v>
          </cell>
          <cell r="F620" t="str">
            <v xml:space="preserve">  </v>
          </cell>
          <cell r="G620" t="str">
            <v xml:space="preserve">  </v>
          </cell>
          <cell r="H620" t="str">
            <v xml:space="preserve">  </v>
          </cell>
          <cell r="I620" t="str">
            <v xml:space="preserve">경기도 김포시 대곶면 대곶북로158번길 46 </v>
          </cell>
          <cell r="J620" t="str">
            <v xml:space="preserve">  </v>
          </cell>
          <cell r="K620" t="str">
            <v xml:space="preserve">  </v>
          </cell>
          <cell r="L620" t="str">
            <v xml:space="preserve">  </v>
          </cell>
          <cell r="M620" t="str">
            <v xml:space="preserve">  </v>
          </cell>
          <cell r="N620" t="str">
            <v xml:space="preserve">  </v>
          </cell>
          <cell r="O620" t="str">
            <v xml:space="preserve">  </v>
          </cell>
          <cell r="P620" t="str">
            <v xml:space="preserve">  </v>
          </cell>
          <cell r="Q620" t="str">
            <v/>
          </cell>
          <cell r="R620">
            <v>0</v>
          </cell>
          <cell r="S620">
            <v>0</v>
          </cell>
        </row>
        <row r="621">
          <cell r="A621" t="str">
            <v>㈜서진인스텍</v>
          </cell>
          <cell r="B621" t="str">
            <v xml:space="preserve">  </v>
          </cell>
          <cell r="C621" t="str">
            <v xml:space="preserve">  </v>
          </cell>
          <cell r="E621" t="str">
            <v xml:space="preserve">  </v>
          </cell>
          <cell r="F621" t="str">
            <v xml:space="preserve">  </v>
          </cell>
          <cell r="G621" t="str">
            <v xml:space="preserve">  </v>
          </cell>
          <cell r="H621" t="str">
            <v xml:space="preserve">  </v>
          </cell>
          <cell r="I621" t="str">
            <v>경기도 성남시 중원구 사기막골로148번길 12 (상대원동)</v>
          </cell>
          <cell r="J621" t="str">
            <v xml:space="preserve">  </v>
          </cell>
          <cell r="K621" t="str">
            <v xml:space="preserve">  </v>
          </cell>
          <cell r="L621" t="str">
            <v xml:space="preserve">  </v>
          </cell>
          <cell r="M621" t="str">
            <v xml:space="preserve">  </v>
          </cell>
          <cell r="N621" t="str">
            <v xml:space="preserve">  </v>
          </cell>
          <cell r="O621" t="str">
            <v xml:space="preserve">  </v>
          </cell>
          <cell r="P621" t="str">
            <v xml:space="preserve">  </v>
          </cell>
          <cell r="Q621" t="str">
            <v/>
          </cell>
          <cell r="R621">
            <v>0</v>
          </cell>
          <cell r="S621">
            <v>0</v>
          </cell>
        </row>
        <row r="622">
          <cell r="A622" t="str">
            <v>㈜서호</v>
          </cell>
          <cell r="B622" t="str">
            <v>063-214-9325</v>
          </cell>
          <cell r="C622" t="str">
            <v>063-214-9328</v>
          </cell>
          <cell r="D622" t="str">
            <v>joosin.yu@celltrion.com</v>
          </cell>
          <cell r="E622" t="str">
            <v>402-81-51437</v>
          </cell>
          <cell r="F622" t="str">
            <v>최연상</v>
          </cell>
          <cell r="G622" t="str">
            <v>도매</v>
          </cell>
          <cell r="H622" t="str">
            <v>계측계량기</v>
          </cell>
          <cell r="I622" t="str">
            <v>전라북도 전주시 덕진구 혁신로 586 (여의동)</v>
          </cell>
          <cell r="J622" t="str">
            <v>회원사 ( 25% D.C. )</v>
          </cell>
          <cell r="K622" t="str">
            <v>김미경(010-9116-1535)</v>
          </cell>
          <cell r="L622" t="str">
            <v>김서정과장(011-654-9015)</v>
          </cell>
          <cell r="M622" t="str">
            <v>김왕기(010-7177-2234)</v>
          </cell>
          <cell r="N622" t="str">
            <v>이욱진주임(010-7476-2110)</v>
          </cell>
          <cell r="O622" t="str">
            <v>노성민(010-2949-5678)</v>
          </cell>
          <cell r="P622" t="str">
            <v>허용오차 확인해주세요.</v>
          </cell>
          <cell r="Q622" t="str">
            <v>임하얀(010-8006-1048)</v>
          </cell>
          <cell r="R622" t="str">
            <v>윤세희사원(010-2789-8063)</v>
          </cell>
          <cell r="S622" t="str">
            <v>유주신(010-7552-1771)</v>
          </cell>
          <cell r="T622" t="str">
            <v>김혜진(043-237-9325)</v>
          </cell>
          <cell r="U622">
            <v>0</v>
          </cell>
        </row>
        <row r="623">
          <cell r="A623" t="str">
            <v xml:space="preserve"> ㈜서호</v>
          </cell>
          <cell r="B623" t="str">
            <v>043-237-9325</v>
          </cell>
          <cell r="C623" t="str">
            <v xml:space="preserve">  </v>
          </cell>
          <cell r="D623">
            <v>0</v>
          </cell>
          <cell r="E623" t="str">
            <v>402-81-51437</v>
          </cell>
          <cell r="F623" t="str">
            <v>최연상</v>
          </cell>
          <cell r="G623" t="str">
            <v>도매</v>
          </cell>
          <cell r="H623" t="str">
            <v>계측계량기</v>
          </cell>
          <cell r="I623" t="str">
            <v>충청북도 청주시 흥덕구 오송읍 만수1길 7 (만수리)</v>
          </cell>
          <cell r="J623" t="str">
            <v>회원사 ( 25% D.C. )</v>
          </cell>
          <cell r="K623" t="str">
            <v>김유지(010-5375-2807)</v>
          </cell>
          <cell r="L623" t="str">
            <v>김혜진(043-237-9325)</v>
          </cell>
          <cell r="M623" t="str">
            <v>김왕기(010-7177-2234)</v>
          </cell>
          <cell r="N623" t="str">
            <v>이욱진주임(010-7476-2110)</v>
          </cell>
          <cell r="O623" t="str">
            <v>노성민(010-2949-5678)</v>
          </cell>
          <cell r="P623" t="str">
            <v>허용오차 확인해주세요.</v>
          </cell>
          <cell r="Q623">
            <v>0</v>
          </cell>
          <cell r="R623">
            <v>0</v>
          </cell>
          <cell r="S623">
            <v>0</v>
          </cell>
        </row>
        <row r="624">
          <cell r="A624" t="str">
            <v>㈜선영시스텍</v>
          </cell>
          <cell r="B624" t="str">
            <v>042-933-8752</v>
          </cell>
          <cell r="C624" t="str">
            <v>042-933-8760</v>
          </cell>
          <cell r="D624" t="str">
            <v>pilotsyst@hanmail.net</v>
          </cell>
          <cell r="E624" t="str">
            <v>305-81-67225</v>
          </cell>
          <cell r="F624" t="str">
            <v>조영기</v>
          </cell>
          <cell r="G624" t="str">
            <v>제조</v>
          </cell>
          <cell r="H624" t="str">
            <v>시험기기</v>
          </cell>
          <cell r="I624" t="str">
            <v xml:space="preserve">대전광역시 유성구 테크노5로 43-11 </v>
          </cell>
          <cell r="J624" t="str">
            <v/>
          </cell>
          <cell r="K624" t="str">
            <v>손태우차장(010-4671-8895)</v>
          </cell>
          <cell r="L624" t="str">
            <v>허종회과장(010-9481-5811)</v>
          </cell>
          <cell r="M624" t="str">
            <v>한상재대리(010-9283-6310)</v>
          </cell>
          <cell r="N624" t="str">
            <v>이현성사원(010-6686-8234)</v>
          </cell>
          <cell r="O624" t="str">
            <v>박현재(010-9339-6542)</v>
          </cell>
          <cell r="P624" t="str">
            <v>이주배과장(010-9421-2831)</v>
          </cell>
          <cell r="Q624" t="str">
            <v>금도형부장(010-3409-4769)</v>
          </cell>
          <cell r="R624" t="str">
            <v>박정길차장(010-3464-9743)</v>
          </cell>
          <cell r="S624" t="str">
            <v>최종운차장(010-2624-9067)</v>
          </cell>
          <cell r="T624" t="str">
            <v>황선일사원(010-2671-1997)</v>
          </cell>
          <cell r="U624" t="str">
            <v>김진권차장(010-9896-8547)</v>
          </cell>
          <cell r="V624" t="str">
            <v>조유석차장(010-6282-2042)</v>
          </cell>
          <cell r="W624">
            <v>0</v>
          </cell>
        </row>
        <row r="625">
          <cell r="A625" t="str">
            <v>㈜선우커머셜</v>
          </cell>
          <cell r="B625" t="str">
            <v>051-469-1261</v>
          </cell>
          <cell r="C625" t="str">
            <v>051-462-9535</v>
          </cell>
          <cell r="E625" t="str">
            <v>131-81-11682</v>
          </cell>
          <cell r="F625" t="str">
            <v>이희선</v>
          </cell>
          <cell r="G625" t="str">
            <v>도매</v>
          </cell>
          <cell r="H625" t="str">
            <v>기계공구</v>
          </cell>
          <cell r="I625" t="str">
            <v>인천광역시 동구 방축로37번길 30 (송현동, 인천산업용품 A-102)</v>
          </cell>
          <cell r="J625" t="str">
            <v xml:space="preserve">  </v>
          </cell>
          <cell r="K625" t="str">
            <v xml:space="preserve">  </v>
          </cell>
          <cell r="L625" t="str">
            <v xml:space="preserve">  </v>
          </cell>
          <cell r="M625" t="str">
            <v xml:space="preserve">  </v>
          </cell>
          <cell r="N625" t="str">
            <v xml:space="preserve">  </v>
          </cell>
          <cell r="O625" t="str">
            <v xml:space="preserve">  </v>
          </cell>
          <cell r="P625" t="str">
            <v xml:space="preserve">  </v>
          </cell>
          <cell r="Q625" t="str">
            <v/>
          </cell>
          <cell r="R625">
            <v>0</v>
          </cell>
          <cell r="S625">
            <v>0</v>
          </cell>
        </row>
        <row r="626">
          <cell r="A626" t="str">
            <v>㈜성광정밀전자</v>
          </cell>
          <cell r="B626" t="str">
            <v>051-802-2220</v>
          </cell>
          <cell r="C626" t="str">
            <v>051-803-3330</v>
          </cell>
          <cell r="D626" t="str">
            <v>skc@skpnet.com</v>
          </cell>
          <cell r="E626" t="str">
            <v>605-81-24688</v>
          </cell>
          <cell r="F626" t="str">
            <v>노성하</v>
          </cell>
          <cell r="G626" t="str">
            <v>도매</v>
          </cell>
          <cell r="H626" t="str">
            <v>전기, 전자, 계측기</v>
          </cell>
          <cell r="I626" t="str">
            <v xml:space="preserve">부산광역시 부산진구 전포대로223번길 16 </v>
          </cell>
          <cell r="J626" t="str">
            <v xml:space="preserve">  </v>
          </cell>
          <cell r="K626" t="str">
            <v>노훈민(010-5529-8020)</v>
          </cell>
          <cell r="L626" t="str">
            <v xml:space="preserve">  </v>
          </cell>
          <cell r="M626" t="str">
            <v xml:space="preserve">  </v>
          </cell>
          <cell r="N626" t="str">
            <v xml:space="preserve">  </v>
          </cell>
          <cell r="O626" t="str">
            <v xml:space="preserve">  </v>
          </cell>
          <cell r="P626" t="str">
            <v xml:space="preserve">  </v>
          </cell>
          <cell r="Q626" t="str">
            <v/>
          </cell>
          <cell r="R626">
            <v>0</v>
          </cell>
          <cell r="S626">
            <v>0</v>
          </cell>
        </row>
        <row r="627">
          <cell r="A627" t="str">
            <v>㈜성신엔스텍</v>
          </cell>
          <cell r="B627" t="str">
            <v xml:space="preserve">  </v>
          </cell>
          <cell r="C627" t="str">
            <v xml:space="preserve">  </v>
          </cell>
          <cell r="E627" t="str">
            <v xml:space="preserve">  </v>
          </cell>
          <cell r="F627" t="str">
            <v xml:space="preserve">  </v>
          </cell>
          <cell r="G627" t="str">
            <v xml:space="preserve">  </v>
          </cell>
          <cell r="H627" t="str">
            <v xml:space="preserve">  </v>
          </cell>
          <cell r="I627" t="str">
            <v>대전광역시 유성구 테크노2로 94-8</v>
          </cell>
          <cell r="J627" t="str">
            <v xml:space="preserve">  </v>
          </cell>
          <cell r="K627" t="str">
            <v xml:space="preserve">  </v>
          </cell>
          <cell r="L627" t="str">
            <v xml:space="preserve">  </v>
          </cell>
          <cell r="M627" t="str">
            <v xml:space="preserve">  </v>
          </cell>
          <cell r="N627" t="str">
            <v xml:space="preserve">  </v>
          </cell>
          <cell r="O627" t="str">
            <v xml:space="preserve">  </v>
          </cell>
          <cell r="P627" t="str">
            <v xml:space="preserve">  </v>
          </cell>
          <cell r="Q627" t="str">
            <v/>
          </cell>
          <cell r="R627">
            <v>0</v>
          </cell>
          <cell r="S627">
            <v>0</v>
          </cell>
        </row>
        <row r="628">
          <cell r="A628" t="str">
            <v>㈜성안테크</v>
          </cell>
          <cell r="B628" t="str">
            <v>02-2026-0110</v>
          </cell>
          <cell r="C628" t="str">
            <v>02-2026-5720</v>
          </cell>
          <cell r="D628" t="str">
            <v>satceo@hanmail.net</v>
          </cell>
          <cell r="E628" t="str">
            <v>112-81-36756</v>
          </cell>
          <cell r="F628" t="str">
            <v>윤성영</v>
          </cell>
          <cell r="G628" t="str">
            <v>제조</v>
          </cell>
          <cell r="H628" t="str">
            <v>측량기구</v>
          </cell>
          <cell r="I628" t="str">
            <v>서울특별시 금천구 가산디지털1로 128 (가산동, STXV타워 805호)</v>
          </cell>
          <cell r="J628" t="str">
            <v xml:space="preserve">  </v>
          </cell>
          <cell r="K628" t="str">
            <v>박순원차장(010-4056-7903)</v>
          </cell>
          <cell r="L628" t="str">
            <v xml:space="preserve">  </v>
          </cell>
          <cell r="M628" t="str">
            <v xml:space="preserve">  </v>
          </cell>
          <cell r="N628" t="str">
            <v xml:space="preserve">  </v>
          </cell>
          <cell r="O628" t="str">
            <v xml:space="preserve">  </v>
          </cell>
          <cell r="P628" t="str">
            <v xml:space="preserve">  </v>
          </cell>
          <cell r="Q628" t="str">
            <v/>
          </cell>
          <cell r="R628">
            <v>0</v>
          </cell>
          <cell r="S628">
            <v>0</v>
          </cell>
        </row>
        <row r="629">
          <cell r="A629" t="str">
            <v>성우플라텍㈜</v>
          </cell>
          <cell r="B629" t="str">
            <v xml:space="preserve">  </v>
          </cell>
          <cell r="C629" t="str">
            <v xml:space="preserve">  </v>
          </cell>
          <cell r="E629" t="str">
            <v xml:space="preserve">  </v>
          </cell>
          <cell r="F629" t="str">
            <v xml:space="preserve">  </v>
          </cell>
          <cell r="G629" t="str">
            <v xml:space="preserve">  </v>
          </cell>
          <cell r="H629" t="str">
            <v xml:space="preserve">  </v>
          </cell>
          <cell r="I629" t="str">
            <v>경상북도 칠곡군 왜관읍 공단로8길 67</v>
          </cell>
          <cell r="J629" t="str">
            <v xml:space="preserve">  </v>
          </cell>
          <cell r="K629" t="str">
            <v xml:space="preserve">  </v>
          </cell>
          <cell r="L629" t="str">
            <v xml:space="preserve">  </v>
          </cell>
          <cell r="M629" t="str">
            <v xml:space="preserve">  </v>
          </cell>
          <cell r="N629" t="str">
            <v xml:space="preserve">  </v>
          </cell>
          <cell r="O629" t="str">
            <v xml:space="preserve">  </v>
          </cell>
          <cell r="P629" t="str">
            <v xml:space="preserve">  </v>
          </cell>
          <cell r="Q629" t="str">
            <v/>
          </cell>
          <cell r="R629">
            <v>0</v>
          </cell>
          <cell r="S629">
            <v>0</v>
          </cell>
        </row>
        <row r="630">
          <cell r="A630" t="str">
            <v xml:space="preserve"> 성우플라텍㈜</v>
          </cell>
          <cell r="B630" t="str">
            <v xml:space="preserve">  </v>
          </cell>
          <cell r="C630" t="str">
            <v xml:space="preserve">  </v>
          </cell>
          <cell r="E630" t="str">
            <v xml:space="preserve">  </v>
          </cell>
          <cell r="F630" t="str">
            <v xml:space="preserve">  </v>
          </cell>
          <cell r="G630" t="str">
            <v xml:space="preserve">  </v>
          </cell>
          <cell r="H630" t="str">
            <v xml:space="preserve">  </v>
          </cell>
          <cell r="I630" t="str">
            <v>경상북도 칠곡군 왜관읍 강창1길 33</v>
          </cell>
          <cell r="J630" t="str">
            <v xml:space="preserve">  </v>
          </cell>
          <cell r="K630" t="str">
            <v xml:space="preserve">  </v>
          </cell>
          <cell r="L630" t="str">
            <v xml:space="preserve">  </v>
          </cell>
          <cell r="M630" t="str">
            <v xml:space="preserve">  </v>
          </cell>
          <cell r="N630" t="str">
            <v xml:space="preserve">  </v>
          </cell>
          <cell r="O630" t="str">
            <v xml:space="preserve">  </v>
          </cell>
          <cell r="P630" t="str">
            <v xml:space="preserve">  </v>
          </cell>
          <cell r="Q630" t="str">
            <v/>
          </cell>
          <cell r="R630">
            <v>0</v>
          </cell>
          <cell r="S630">
            <v>0</v>
          </cell>
        </row>
        <row r="631">
          <cell r="A631" t="str">
            <v>㈜성일에스아이엠 녹산공장</v>
          </cell>
          <cell r="B631" t="str">
            <v xml:space="preserve">  </v>
          </cell>
          <cell r="C631" t="str">
            <v xml:space="preserve">  </v>
          </cell>
          <cell r="E631" t="str">
            <v xml:space="preserve">  </v>
          </cell>
          <cell r="F631" t="str">
            <v xml:space="preserve">  </v>
          </cell>
          <cell r="G631" t="str">
            <v xml:space="preserve">  </v>
          </cell>
          <cell r="H631" t="str">
            <v xml:space="preserve">  </v>
          </cell>
          <cell r="I631" t="str">
            <v xml:space="preserve">부산광역시 강서구 녹산산단289로 45 </v>
          </cell>
          <cell r="J631" t="str">
            <v xml:space="preserve">  </v>
          </cell>
          <cell r="K631" t="str">
            <v xml:space="preserve">  </v>
          </cell>
          <cell r="L631" t="str">
            <v xml:space="preserve">  </v>
          </cell>
          <cell r="M631" t="str">
            <v xml:space="preserve">  </v>
          </cell>
          <cell r="N631" t="str">
            <v xml:space="preserve">  </v>
          </cell>
          <cell r="O631" t="str">
            <v xml:space="preserve">  </v>
          </cell>
          <cell r="P631" t="str">
            <v xml:space="preserve">  </v>
          </cell>
          <cell r="Q631" t="str">
            <v/>
          </cell>
          <cell r="R631">
            <v>0</v>
          </cell>
          <cell r="S631">
            <v>0</v>
          </cell>
        </row>
        <row r="632">
          <cell r="A632" t="str">
            <v>㈜성일엔케어</v>
          </cell>
          <cell r="B632" t="str">
            <v xml:space="preserve">  </v>
          </cell>
          <cell r="C632" t="str">
            <v xml:space="preserve">  </v>
          </cell>
          <cell r="E632" t="str">
            <v xml:space="preserve">  </v>
          </cell>
          <cell r="F632" t="str">
            <v xml:space="preserve">  </v>
          </cell>
          <cell r="G632" t="str">
            <v xml:space="preserve">  </v>
          </cell>
          <cell r="H632" t="str">
            <v xml:space="preserve">  </v>
          </cell>
          <cell r="I632" t="str">
            <v>부산광역시 사하구 다산로 185 (다대동)</v>
          </cell>
          <cell r="J632" t="str">
            <v xml:space="preserve">  </v>
          </cell>
          <cell r="K632" t="str">
            <v xml:space="preserve">  </v>
          </cell>
          <cell r="L632" t="str">
            <v xml:space="preserve">  </v>
          </cell>
          <cell r="M632" t="str">
            <v xml:space="preserve">  </v>
          </cell>
          <cell r="N632" t="str">
            <v xml:space="preserve">  </v>
          </cell>
          <cell r="O632" t="str">
            <v xml:space="preserve">  </v>
          </cell>
          <cell r="P632" t="str">
            <v xml:space="preserve">  </v>
          </cell>
          <cell r="Q632" t="str">
            <v/>
          </cell>
          <cell r="R632">
            <v>0</v>
          </cell>
          <cell r="S632">
            <v>0</v>
          </cell>
        </row>
        <row r="633">
          <cell r="A633" t="str">
            <v>㈜성한텍</v>
          </cell>
          <cell r="B633" t="str">
            <v xml:space="preserve">  </v>
          </cell>
          <cell r="C633" t="str">
            <v xml:space="preserve">  </v>
          </cell>
          <cell r="E633" t="str">
            <v xml:space="preserve">  </v>
          </cell>
          <cell r="F633" t="str">
            <v xml:space="preserve">  </v>
          </cell>
          <cell r="G633" t="str">
            <v xml:space="preserve">  </v>
          </cell>
          <cell r="H633" t="str">
            <v xml:space="preserve">  </v>
          </cell>
          <cell r="I633" t="str">
            <v xml:space="preserve">대구광역시 달성군 구지면 국가산단북로25길 42 </v>
          </cell>
          <cell r="J633" t="str">
            <v xml:space="preserve">  </v>
          </cell>
          <cell r="K633" t="str">
            <v xml:space="preserve">  </v>
          </cell>
          <cell r="L633" t="str">
            <v xml:space="preserve">  </v>
          </cell>
          <cell r="M633" t="str">
            <v xml:space="preserve">  </v>
          </cell>
          <cell r="N633" t="str">
            <v xml:space="preserve">  </v>
          </cell>
          <cell r="O633" t="str">
            <v xml:space="preserve">  </v>
          </cell>
          <cell r="P633" t="str">
            <v xml:space="preserve">  </v>
          </cell>
          <cell r="Q633" t="str">
            <v/>
          </cell>
          <cell r="R633">
            <v>0</v>
          </cell>
          <cell r="S633">
            <v>0</v>
          </cell>
        </row>
        <row r="634">
          <cell r="A634" t="str">
            <v>㈜세광그린텍</v>
          </cell>
          <cell r="B634" t="str">
            <v xml:space="preserve">  </v>
          </cell>
          <cell r="C634" t="str">
            <v xml:space="preserve">  </v>
          </cell>
          <cell r="E634" t="str">
            <v xml:space="preserve">  </v>
          </cell>
          <cell r="F634" t="str">
            <v xml:space="preserve">  </v>
          </cell>
          <cell r="G634" t="str">
            <v xml:space="preserve">  </v>
          </cell>
          <cell r="H634" t="str">
            <v xml:space="preserve">  </v>
          </cell>
          <cell r="I634" t="str">
            <v xml:space="preserve">충청남도 보령시 오천면 진골중부길 38 </v>
          </cell>
          <cell r="J634" t="str">
            <v xml:space="preserve">  </v>
          </cell>
          <cell r="K634" t="str">
            <v xml:space="preserve">  </v>
          </cell>
          <cell r="L634" t="str">
            <v xml:space="preserve">  </v>
          </cell>
          <cell r="M634" t="str">
            <v xml:space="preserve">  </v>
          </cell>
          <cell r="N634" t="str">
            <v xml:space="preserve">  </v>
          </cell>
          <cell r="O634" t="str">
            <v xml:space="preserve">  </v>
          </cell>
          <cell r="P634" t="str">
            <v xml:space="preserve">  </v>
          </cell>
          <cell r="Q634" t="str">
            <v/>
          </cell>
          <cell r="R634">
            <v>0</v>
          </cell>
          <cell r="S634">
            <v>0</v>
          </cell>
        </row>
        <row r="635">
          <cell r="A635" t="str">
            <v>㈜세라컴</v>
          </cell>
          <cell r="B635" t="str">
            <v xml:space="preserve">  </v>
          </cell>
          <cell r="C635" t="str">
            <v xml:space="preserve">  </v>
          </cell>
          <cell r="E635" t="str">
            <v xml:space="preserve">  </v>
          </cell>
          <cell r="F635" t="str">
            <v xml:space="preserve">  </v>
          </cell>
          <cell r="G635" t="str">
            <v xml:space="preserve">  </v>
          </cell>
          <cell r="H635" t="str">
            <v xml:space="preserve">  </v>
          </cell>
          <cell r="I635" t="str">
            <v>충청남도 아산시 온천대로1122번길 46-5 (득산동)</v>
          </cell>
          <cell r="J635" t="str">
            <v xml:space="preserve">  </v>
          </cell>
          <cell r="K635" t="str">
            <v xml:space="preserve">  </v>
          </cell>
          <cell r="L635" t="str">
            <v xml:space="preserve">  </v>
          </cell>
          <cell r="M635" t="str">
            <v xml:space="preserve">  </v>
          </cell>
          <cell r="N635" t="str">
            <v xml:space="preserve">  </v>
          </cell>
          <cell r="O635" t="str">
            <v xml:space="preserve">  </v>
          </cell>
          <cell r="P635" t="str">
            <v xml:space="preserve">  </v>
          </cell>
          <cell r="Q635" t="str">
            <v/>
          </cell>
          <cell r="R635">
            <v>0</v>
          </cell>
          <cell r="S635">
            <v>0</v>
          </cell>
        </row>
        <row r="636">
          <cell r="A636" t="str">
            <v>㈜세아엔지니어링</v>
          </cell>
          <cell r="B636" t="str">
            <v xml:space="preserve">  </v>
          </cell>
          <cell r="C636" t="str">
            <v xml:space="preserve">  </v>
          </cell>
          <cell r="E636" t="str">
            <v xml:space="preserve">  </v>
          </cell>
          <cell r="F636" t="str">
            <v xml:space="preserve">  </v>
          </cell>
          <cell r="G636" t="str">
            <v xml:space="preserve">  </v>
          </cell>
          <cell r="H636" t="str">
            <v xml:space="preserve">  </v>
          </cell>
          <cell r="I636" t="str">
            <v>대전광역시 대덕구 신일동로67번길 40 (신일동)</v>
          </cell>
          <cell r="J636" t="str">
            <v xml:space="preserve">  </v>
          </cell>
          <cell r="K636" t="str">
            <v xml:space="preserve">  </v>
          </cell>
          <cell r="L636" t="str">
            <v xml:space="preserve">  </v>
          </cell>
          <cell r="M636" t="str">
            <v xml:space="preserve">  </v>
          </cell>
          <cell r="N636" t="str">
            <v xml:space="preserve">  </v>
          </cell>
          <cell r="O636" t="str">
            <v xml:space="preserve">  </v>
          </cell>
          <cell r="P636" t="str">
            <v xml:space="preserve">  </v>
          </cell>
          <cell r="Q636" t="str">
            <v/>
          </cell>
          <cell r="R636">
            <v>0</v>
          </cell>
          <cell r="S636">
            <v>0</v>
          </cell>
        </row>
        <row r="637">
          <cell r="A637" t="str">
            <v>㈜세종엔지니어링</v>
          </cell>
          <cell r="B637" t="str">
            <v>052-269-8903</v>
          </cell>
          <cell r="C637" t="str">
            <v>052-257-1030</v>
          </cell>
          <cell r="E637" t="str">
            <v>610-81-40735</v>
          </cell>
          <cell r="F637" t="str">
            <v>유세종</v>
          </cell>
          <cell r="G637" t="str">
            <v>제조</v>
          </cell>
          <cell r="H637" t="str">
            <v>자동제어기</v>
          </cell>
          <cell r="I637" t="str">
            <v>울산광역시 남구 수암로 181 세종빌딩 3~4층</v>
          </cell>
          <cell r="J637" t="str">
            <v xml:space="preserve">  </v>
          </cell>
          <cell r="K637" t="str">
            <v xml:space="preserve">  </v>
          </cell>
          <cell r="L637" t="str">
            <v xml:space="preserve">  </v>
          </cell>
          <cell r="M637" t="str">
            <v xml:space="preserve">  </v>
          </cell>
          <cell r="N637" t="str">
            <v xml:space="preserve">  </v>
          </cell>
          <cell r="O637" t="str">
            <v xml:space="preserve">  </v>
          </cell>
          <cell r="P637" t="str">
            <v xml:space="preserve">  </v>
          </cell>
          <cell r="Q637" t="str">
            <v/>
          </cell>
          <cell r="R637">
            <v>0</v>
          </cell>
          <cell r="S637">
            <v>0</v>
          </cell>
        </row>
        <row r="638">
          <cell r="A638" t="str">
            <v>㈜세종테크</v>
          </cell>
          <cell r="B638" t="str">
            <v xml:space="preserve">  </v>
          </cell>
          <cell r="C638" t="str">
            <v xml:space="preserve">  </v>
          </cell>
          <cell r="E638" t="str">
            <v xml:space="preserve">  </v>
          </cell>
          <cell r="F638" t="str">
            <v xml:space="preserve">  </v>
          </cell>
          <cell r="G638" t="str">
            <v xml:space="preserve">  </v>
          </cell>
          <cell r="H638" t="str">
            <v xml:space="preserve">  </v>
          </cell>
          <cell r="I638" t="str">
            <v>울산광역시 울주군 온양읍 원동3길 31</v>
          </cell>
          <cell r="J638" t="str">
            <v xml:space="preserve">  </v>
          </cell>
          <cell r="K638" t="str">
            <v xml:space="preserve">  </v>
          </cell>
          <cell r="L638" t="str">
            <v xml:space="preserve">  </v>
          </cell>
          <cell r="M638" t="str">
            <v xml:space="preserve">  </v>
          </cell>
          <cell r="N638" t="str">
            <v xml:space="preserve">  </v>
          </cell>
          <cell r="O638" t="str">
            <v xml:space="preserve">  </v>
          </cell>
          <cell r="P638" t="str">
            <v xml:space="preserve">  </v>
          </cell>
          <cell r="Q638" t="str">
            <v/>
          </cell>
          <cell r="R638">
            <v>0</v>
          </cell>
          <cell r="S638">
            <v>0</v>
          </cell>
        </row>
        <row r="639">
          <cell r="A639" t="str">
            <v>㈜세프라텍</v>
          </cell>
          <cell r="B639" t="str">
            <v>042-637-6981</v>
          </cell>
          <cell r="C639" t="str">
            <v>042-637-6983</v>
          </cell>
          <cell r="E639" t="str">
            <v>131-81-98694</v>
          </cell>
          <cell r="F639" t="str">
            <v>염충균,권건오</v>
          </cell>
          <cell r="G639" t="str">
            <v>제조업</v>
          </cell>
          <cell r="H639" t="str">
            <v>엠브레인외</v>
          </cell>
          <cell r="I639" t="str">
            <v>대전광역시 대덕구 계족로 730 (읍내동)</v>
          </cell>
          <cell r="J639" t="str">
            <v xml:space="preserve">  </v>
          </cell>
          <cell r="K639" t="str">
            <v xml:space="preserve">  </v>
          </cell>
          <cell r="L639" t="str">
            <v xml:space="preserve">  </v>
          </cell>
          <cell r="M639" t="str">
            <v xml:space="preserve">  </v>
          </cell>
          <cell r="N639" t="str">
            <v xml:space="preserve">  </v>
          </cell>
          <cell r="O639" t="str">
            <v xml:space="preserve">  </v>
          </cell>
          <cell r="P639" t="str">
            <v xml:space="preserve">  </v>
          </cell>
          <cell r="Q639" t="str">
            <v/>
          </cell>
          <cell r="R639">
            <v>0</v>
          </cell>
          <cell r="S639">
            <v>0</v>
          </cell>
        </row>
        <row r="640">
          <cell r="A640" t="str">
            <v>㈜센서시스템기술</v>
          </cell>
          <cell r="B640" t="str">
            <v>031-310-8910~19</v>
          </cell>
          <cell r="C640" t="str">
            <v>031-310-8920</v>
          </cell>
          <cell r="D640" t="str">
            <v>dalsung2314@naver.com</v>
          </cell>
          <cell r="E640" t="str">
            <v>134-81-40250</v>
          </cell>
          <cell r="F640" t="str">
            <v>김영보</v>
          </cell>
          <cell r="G640" t="str">
            <v>제조</v>
          </cell>
          <cell r="H640" t="str">
            <v>전자부품</v>
          </cell>
          <cell r="I640" t="str">
            <v>경기도 안산시 단원구 능안로 81 (신길동, 안산디지탈파크 5층 5010호)</v>
          </cell>
          <cell r="J640" t="str">
            <v>회원사 ( 35% D.C. )</v>
          </cell>
          <cell r="K640" t="str">
            <v>이명진과장(010-5444-8915)</v>
          </cell>
          <cell r="L640" t="str">
            <v>정규승대리(010-6807-0508)</v>
          </cell>
          <cell r="M640" t="str">
            <v>이승규과장(010-5914-8919)</v>
          </cell>
          <cell r="N640" t="str">
            <v>전건영계장(010-5913-8919)</v>
          </cell>
          <cell r="O640" t="str">
            <v>손달성차장( 010-3732-3100)</v>
          </cell>
          <cell r="P640" t="str">
            <v>분동식압력계20% D.C.</v>
          </cell>
          <cell r="Q640" t="str">
            <v/>
          </cell>
          <cell r="R640">
            <v>0</v>
          </cell>
          <cell r="S640">
            <v>0</v>
          </cell>
        </row>
        <row r="641">
          <cell r="A641" t="str">
            <v>㈜센추리</v>
          </cell>
          <cell r="B641" t="str">
            <v xml:space="preserve">  </v>
          </cell>
          <cell r="C641" t="str">
            <v xml:space="preserve">  </v>
          </cell>
          <cell r="E641" t="str">
            <v xml:space="preserve">  </v>
          </cell>
          <cell r="F641" t="str">
            <v xml:space="preserve">  </v>
          </cell>
          <cell r="G641" t="str">
            <v xml:space="preserve">  </v>
          </cell>
          <cell r="H641" t="str">
            <v xml:space="preserve">  </v>
          </cell>
          <cell r="I641" t="str">
            <v>충청남도 아산시 탕정면 음봉로 854</v>
          </cell>
          <cell r="J641" t="str">
            <v xml:space="preserve">  </v>
          </cell>
          <cell r="K641" t="str">
            <v xml:space="preserve">  </v>
          </cell>
          <cell r="L641" t="str">
            <v xml:space="preserve">  </v>
          </cell>
          <cell r="M641" t="str">
            <v xml:space="preserve">  </v>
          </cell>
          <cell r="N641" t="str">
            <v xml:space="preserve">  </v>
          </cell>
          <cell r="O641" t="str">
            <v xml:space="preserve">  </v>
          </cell>
          <cell r="P641" t="str">
            <v xml:space="preserve">  </v>
          </cell>
          <cell r="Q641" t="str">
            <v/>
          </cell>
          <cell r="R641">
            <v>0</v>
          </cell>
          <cell r="S641">
            <v>0</v>
          </cell>
        </row>
        <row r="642">
          <cell r="A642" t="str">
            <v>㈜셀트리온</v>
          </cell>
          <cell r="B642" t="str">
            <v xml:space="preserve">  </v>
          </cell>
          <cell r="C642" t="str">
            <v xml:space="preserve">  </v>
          </cell>
          <cell r="E642" t="str">
            <v xml:space="preserve">  </v>
          </cell>
          <cell r="F642" t="str">
            <v xml:space="preserve">  </v>
          </cell>
          <cell r="G642" t="str">
            <v xml:space="preserve">  </v>
          </cell>
          <cell r="H642" t="str">
            <v xml:space="preserve">  </v>
          </cell>
          <cell r="I642" t="str">
            <v>인천광역시 연수구 아카데미로 23</v>
          </cell>
          <cell r="J642" t="str">
            <v xml:space="preserve">  </v>
          </cell>
          <cell r="K642" t="str">
            <v xml:space="preserve">  </v>
          </cell>
          <cell r="L642" t="str">
            <v xml:space="preserve">  </v>
          </cell>
          <cell r="M642" t="str">
            <v xml:space="preserve">  </v>
          </cell>
          <cell r="N642" t="str">
            <v xml:space="preserve">  </v>
          </cell>
          <cell r="O642" t="str">
            <v xml:space="preserve">  </v>
          </cell>
          <cell r="P642" t="str">
            <v xml:space="preserve">  </v>
          </cell>
          <cell r="Q642" t="str">
            <v/>
          </cell>
          <cell r="R642">
            <v>0</v>
          </cell>
          <cell r="S642">
            <v>0</v>
          </cell>
        </row>
        <row r="643">
          <cell r="A643" t="str">
            <v>㈜셀트리온제약</v>
          </cell>
          <cell r="B643" t="str">
            <v xml:space="preserve">  </v>
          </cell>
          <cell r="C643" t="str">
            <v xml:space="preserve">  </v>
          </cell>
          <cell r="E643" t="str">
            <v xml:space="preserve">  </v>
          </cell>
          <cell r="F643" t="str">
            <v xml:space="preserve">  </v>
          </cell>
          <cell r="G643" t="str">
            <v xml:space="preserve">  </v>
          </cell>
          <cell r="H643" t="str">
            <v xml:space="preserve">  </v>
          </cell>
          <cell r="I643" t="str">
            <v xml:space="preserve">충청북도 청주시 청원구 오창읍 2산단로 82 </v>
          </cell>
          <cell r="J643" t="str">
            <v xml:space="preserve">  </v>
          </cell>
          <cell r="K643" t="str">
            <v xml:space="preserve">  </v>
          </cell>
          <cell r="L643" t="str">
            <v xml:space="preserve">  </v>
          </cell>
          <cell r="M643" t="str">
            <v xml:space="preserve">  </v>
          </cell>
          <cell r="N643" t="str">
            <v xml:space="preserve">  </v>
          </cell>
          <cell r="O643" t="str">
            <v xml:space="preserve">  </v>
          </cell>
          <cell r="P643" t="str">
            <v xml:space="preserve">  </v>
          </cell>
          <cell r="Q643" t="str">
            <v/>
          </cell>
          <cell r="R643">
            <v>0</v>
          </cell>
          <cell r="S643">
            <v>0</v>
          </cell>
        </row>
        <row r="644">
          <cell r="A644" t="str">
            <v>㈜수덕산업기계</v>
          </cell>
          <cell r="B644" t="str">
            <v xml:space="preserve">  </v>
          </cell>
          <cell r="C644" t="str">
            <v xml:space="preserve">  </v>
          </cell>
          <cell r="E644" t="str">
            <v xml:space="preserve">  </v>
          </cell>
          <cell r="F644" t="str">
            <v xml:space="preserve">  </v>
          </cell>
          <cell r="G644" t="str">
            <v xml:space="preserve">  </v>
          </cell>
          <cell r="H644" t="str">
            <v xml:space="preserve">  </v>
          </cell>
          <cell r="I644" t="str">
            <v>경상남도 창원시 성산구 월림로 17-25</v>
          </cell>
          <cell r="J644" t="str">
            <v xml:space="preserve">  </v>
          </cell>
          <cell r="K644" t="str">
            <v xml:space="preserve">  </v>
          </cell>
          <cell r="L644" t="str">
            <v xml:space="preserve">  </v>
          </cell>
          <cell r="M644" t="str">
            <v xml:space="preserve">  </v>
          </cell>
          <cell r="N644" t="str">
            <v xml:space="preserve">  </v>
          </cell>
          <cell r="O644" t="str">
            <v xml:space="preserve">  </v>
          </cell>
          <cell r="P644" t="str">
            <v xml:space="preserve">  </v>
          </cell>
          <cell r="Q644" t="str">
            <v/>
          </cell>
          <cell r="R644">
            <v>0</v>
          </cell>
          <cell r="S644">
            <v>0</v>
          </cell>
        </row>
        <row r="645">
          <cell r="A645" t="str">
            <v>㈜수산이앤에스</v>
          </cell>
          <cell r="B645" t="str">
            <v xml:space="preserve">  </v>
          </cell>
          <cell r="C645" t="str">
            <v xml:space="preserve">  </v>
          </cell>
          <cell r="D645">
            <v>0</v>
          </cell>
          <cell r="E645" t="str">
            <v xml:space="preserve">  </v>
          </cell>
          <cell r="F645" t="str">
            <v xml:space="preserve">  </v>
          </cell>
          <cell r="G645" t="str">
            <v xml:space="preserve">  </v>
          </cell>
          <cell r="H645" t="str">
            <v xml:space="preserve">  </v>
          </cell>
          <cell r="I645" t="str">
            <v>울산광역시 북구 매곡산업로 21 (매곡동)</v>
          </cell>
          <cell r="J645" t="str">
            <v xml:space="preserve">  </v>
          </cell>
          <cell r="K645" t="str">
            <v xml:space="preserve">  </v>
          </cell>
          <cell r="L645" t="str">
            <v xml:space="preserve">  </v>
          </cell>
          <cell r="M645" t="str">
            <v xml:space="preserve">  </v>
          </cell>
          <cell r="N645" t="str">
            <v xml:space="preserve">  </v>
          </cell>
          <cell r="O645" t="str">
            <v xml:space="preserve">  </v>
          </cell>
          <cell r="P645" t="str">
            <v xml:space="preserve">  </v>
          </cell>
          <cell r="Q645" t="str">
            <v/>
          </cell>
          <cell r="R645">
            <v>0</v>
          </cell>
          <cell r="S645">
            <v>0</v>
          </cell>
        </row>
        <row r="646">
          <cell r="A646" t="str">
            <v>㈜수산인더스트리 한울사업소</v>
          </cell>
          <cell r="B646" t="str">
            <v xml:space="preserve">  </v>
          </cell>
          <cell r="C646" t="str">
            <v xml:space="preserve">  </v>
          </cell>
          <cell r="E646" t="str">
            <v xml:space="preserve">  </v>
          </cell>
          <cell r="F646" t="str">
            <v xml:space="preserve">  </v>
          </cell>
          <cell r="G646" t="str">
            <v xml:space="preserve">  </v>
          </cell>
          <cell r="H646" t="str">
            <v xml:space="preserve">  </v>
          </cell>
          <cell r="I646" t="str">
            <v>경상북도 울진군 북면 울진북로 2040 한울원자력발전소內</v>
          </cell>
          <cell r="J646" t="str">
            <v xml:space="preserve">  </v>
          </cell>
          <cell r="K646" t="str">
            <v xml:space="preserve">  </v>
          </cell>
          <cell r="L646" t="str">
            <v xml:space="preserve">  </v>
          </cell>
          <cell r="M646" t="str">
            <v xml:space="preserve">  </v>
          </cell>
          <cell r="N646" t="str">
            <v xml:space="preserve">  </v>
          </cell>
          <cell r="O646" t="str">
            <v xml:space="preserve">  </v>
          </cell>
          <cell r="P646" t="str">
            <v xml:space="preserve">  </v>
          </cell>
          <cell r="Q646" t="str">
            <v/>
          </cell>
          <cell r="R646">
            <v>0</v>
          </cell>
          <cell r="S646">
            <v>0</v>
          </cell>
        </row>
        <row r="647">
          <cell r="A647" t="str">
            <v>㈜스마트엔진</v>
          </cell>
          <cell r="B647" t="str">
            <v>051-728-4780</v>
          </cell>
          <cell r="C647" t="str">
            <v>051-728-4781</v>
          </cell>
          <cell r="D647" t="str">
            <v>smart0980@hanmail.net</v>
          </cell>
          <cell r="E647" t="str">
            <v>505-81-66530</v>
          </cell>
          <cell r="F647" t="str">
            <v>박소심</v>
          </cell>
          <cell r="G647" t="str">
            <v>도매</v>
          </cell>
          <cell r="H647" t="str">
            <v>엔진장비및부품</v>
          </cell>
          <cell r="I647" t="str">
            <v>부산광역시 기장군 정관읍 방곡로 64</v>
          </cell>
          <cell r="J647" t="str">
            <v/>
          </cell>
          <cell r="K647" t="str">
            <v>전홍석대리(010-2722-7208)</v>
          </cell>
          <cell r="L647" t="str">
            <v xml:space="preserve">  </v>
          </cell>
          <cell r="M647" t="str">
            <v xml:space="preserve">  </v>
          </cell>
          <cell r="N647" t="str">
            <v xml:space="preserve">  </v>
          </cell>
          <cell r="O647" t="str">
            <v xml:space="preserve">  </v>
          </cell>
          <cell r="P647" t="str">
            <v xml:space="preserve">  </v>
          </cell>
          <cell r="Q647" t="str">
            <v/>
          </cell>
          <cell r="R647">
            <v>0</v>
          </cell>
          <cell r="S647">
            <v>0</v>
          </cell>
        </row>
        <row r="648">
          <cell r="A648" t="str">
            <v>㈜스페이스센싱</v>
          </cell>
          <cell r="B648" t="str">
            <v>063-284-8114</v>
          </cell>
          <cell r="C648" t="str">
            <v xml:space="preserve">  </v>
          </cell>
          <cell r="E648" t="str">
            <v xml:space="preserve">  </v>
          </cell>
          <cell r="F648" t="str">
            <v>김기연</v>
          </cell>
          <cell r="G648" t="str">
            <v xml:space="preserve">  </v>
          </cell>
          <cell r="H648" t="str">
            <v xml:space="preserve">  </v>
          </cell>
          <cell r="I648" t="str">
            <v>전라북도 전주시 덕진구 반룡로 111 나노기술센터 403호</v>
          </cell>
          <cell r="J648" t="str">
            <v xml:space="preserve">  </v>
          </cell>
          <cell r="K648" t="str">
            <v>소윤섭과장</v>
          </cell>
          <cell r="L648" t="str">
            <v xml:space="preserve">  </v>
          </cell>
          <cell r="M648" t="str">
            <v xml:space="preserve">  </v>
          </cell>
          <cell r="N648" t="str">
            <v xml:space="preserve">  </v>
          </cell>
          <cell r="O648" t="str">
            <v xml:space="preserve">  </v>
          </cell>
          <cell r="P648" t="str">
            <v xml:space="preserve">  </v>
          </cell>
          <cell r="Q648" t="str">
            <v/>
          </cell>
          <cell r="R648">
            <v>0</v>
          </cell>
          <cell r="S648">
            <v>0</v>
          </cell>
        </row>
        <row r="649">
          <cell r="A649" t="str">
            <v xml:space="preserve"> ㈜스페이스솔루션</v>
          </cell>
          <cell r="B649" t="str">
            <v>042-936-0444</v>
          </cell>
          <cell r="C649" t="str">
            <v>042-936-0449</v>
          </cell>
          <cell r="E649" t="str">
            <v>134-81-59647</v>
          </cell>
          <cell r="F649" t="str">
            <v>이재헌</v>
          </cell>
          <cell r="G649" t="str">
            <v>제조</v>
          </cell>
          <cell r="H649" t="str">
            <v>밸로우즈</v>
          </cell>
          <cell r="I649" t="str">
            <v>대전광역시 유성구 문지로 229</v>
          </cell>
          <cell r="J649" t="str">
            <v xml:space="preserve">  </v>
          </cell>
          <cell r="K649" t="str">
            <v xml:space="preserve">  </v>
          </cell>
          <cell r="L649" t="str">
            <v xml:space="preserve">  </v>
          </cell>
          <cell r="M649" t="str">
            <v xml:space="preserve">  </v>
          </cell>
          <cell r="N649" t="str">
            <v xml:space="preserve">  </v>
          </cell>
          <cell r="O649" t="str">
            <v xml:space="preserve">  </v>
          </cell>
          <cell r="P649" t="str">
            <v xml:space="preserve">  </v>
          </cell>
          <cell r="Q649" t="str">
            <v/>
          </cell>
          <cell r="R649">
            <v>0</v>
          </cell>
          <cell r="S649">
            <v>0</v>
          </cell>
        </row>
        <row r="650">
          <cell r="A650" t="str">
            <v>스페이스솔루션㈜</v>
          </cell>
          <cell r="B650" t="str">
            <v xml:space="preserve">  </v>
          </cell>
          <cell r="C650" t="str">
            <v xml:space="preserve">  </v>
          </cell>
          <cell r="E650" t="str">
            <v xml:space="preserve">  </v>
          </cell>
          <cell r="F650" t="str">
            <v xml:space="preserve">  </v>
          </cell>
          <cell r="G650" t="str">
            <v xml:space="preserve">  </v>
          </cell>
          <cell r="H650" t="str">
            <v xml:space="preserve">  </v>
          </cell>
          <cell r="I650" t="str">
            <v>전라북도 전주시 완산구 거마산2길 4-9 (삼천동1가)</v>
          </cell>
          <cell r="J650" t="str">
            <v xml:space="preserve">  </v>
          </cell>
          <cell r="K650" t="str">
            <v xml:space="preserve">  </v>
          </cell>
          <cell r="L650" t="str">
            <v xml:space="preserve">  </v>
          </cell>
          <cell r="M650" t="str">
            <v xml:space="preserve">  </v>
          </cell>
          <cell r="N650" t="str">
            <v xml:space="preserve">  </v>
          </cell>
          <cell r="O650" t="str">
            <v xml:space="preserve">  </v>
          </cell>
          <cell r="P650" t="str">
            <v xml:space="preserve">  </v>
          </cell>
          <cell r="Q650" t="str">
            <v/>
          </cell>
          <cell r="R650">
            <v>0</v>
          </cell>
          <cell r="S650">
            <v>0</v>
          </cell>
        </row>
        <row r="651">
          <cell r="A651" t="str">
            <v>㈜스펙코어</v>
          </cell>
          <cell r="B651" t="str">
            <v>02-895-1001</v>
          </cell>
          <cell r="C651" t="str">
            <v>02-803-7258</v>
          </cell>
          <cell r="D651" t="str">
            <v>mshong@specore.com</v>
          </cell>
          <cell r="E651" t="str">
            <v>119-81-70944</v>
          </cell>
          <cell r="F651" t="str">
            <v>천연비</v>
          </cell>
          <cell r="G651" t="str">
            <v>제조</v>
          </cell>
          <cell r="H651" t="str">
            <v>항공기용엔진</v>
          </cell>
          <cell r="I651" t="str">
            <v>경기도 광명시 안양천로502번길 15 광명테크노타운 201호</v>
          </cell>
          <cell r="J651" t="str">
            <v>회원사 ( 25% D.C. )</v>
          </cell>
          <cell r="K651" t="str">
            <v>최동진(010-3144-6427)</v>
          </cell>
          <cell r="L651" t="str">
            <v>윤병준과장(010-9401-5022)</v>
          </cell>
          <cell r="M651" t="str">
            <v>서동환이사(010-7228-1055)</v>
          </cell>
          <cell r="N651">
            <v>0</v>
          </cell>
          <cell r="O651">
            <v>0</v>
          </cell>
          <cell r="P651" t="str">
            <v>차기교정예정일자표기</v>
          </cell>
          <cell r="Q651" t="str">
            <v>관리번호 표기</v>
          </cell>
          <cell r="R651" t="str">
            <v>장비결함시 꼭 통보</v>
          </cell>
          <cell r="S651">
            <v>0</v>
          </cell>
        </row>
        <row r="652">
          <cell r="A652" t="str">
            <v xml:space="preserve">  ㈜스펙코어</v>
          </cell>
          <cell r="B652" t="str">
            <v>053-604-1055</v>
          </cell>
          <cell r="C652" t="str">
            <v>053-604-1052</v>
          </cell>
          <cell r="D652" t="str">
            <v>sdh400@naver.com</v>
          </cell>
          <cell r="E652" t="str">
            <v>119-81-70944</v>
          </cell>
          <cell r="F652" t="str">
            <v>천연비</v>
          </cell>
          <cell r="G652" t="str">
            <v>제조</v>
          </cell>
          <cell r="H652" t="str">
            <v>항공기용엔진</v>
          </cell>
          <cell r="I652" t="str">
            <v>대구광역시 북구 유통단지로 16 (산격동)  산업용재관 19동 2층 12호</v>
          </cell>
          <cell r="J652" t="str">
            <v>회원사 ( 25% D.C. )</v>
          </cell>
          <cell r="K652" t="str">
            <v>서동환이사(010-7228-1055)</v>
          </cell>
          <cell r="L652" t="str">
            <v>윤병준과장(010-9401-5022)</v>
          </cell>
          <cell r="M652" t="str">
            <v>홍민석팀장(010-5520-5920)</v>
          </cell>
          <cell r="N652">
            <v>0</v>
          </cell>
          <cell r="O652" t="str">
            <v xml:space="preserve">  </v>
          </cell>
          <cell r="P652" t="str">
            <v>차기교정예정일자표기</v>
          </cell>
          <cell r="Q652" t="str">
            <v>관리번호 표기</v>
          </cell>
          <cell r="R652" t="str">
            <v>장비결함시 꼭 통보</v>
          </cell>
          <cell r="S652">
            <v>0</v>
          </cell>
        </row>
        <row r="653">
          <cell r="A653" t="str">
            <v xml:space="preserve"> ㈜스펙코어</v>
          </cell>
          <cell r="B653" t="str">
            <v xml:space="preserve">  </v>
          </cell>
          <cell r="C653" t="str">
            <v xml:space="preserve">  </v>
          </cell>
          <cell r="D653" t="str">
            <v>mshong@specore.com</v>
          </cell>
          <cell r="E653" t="str">
            <v xml:space="preserve">  </v>
          </cell>
          <cell r="F653" t="str">
            <v xml:space="preserve">  </v>
          </cell>
          <cell r="G653" t="str">
            <v xml:space="preserve">  </v>
          </cell>
          <cell r="H653" t="str">
            <v xml:space="preserve">  </v>
          </cell>
          <cell r="I653" t="str">
            <v>서울특별시 강서구 하늘길 112 김포공항 화물청사 C-304-2호</v>
          </cell>
          <cell r="J653" t="str">
            <v>회원사 ( 25% D.C. )</v>
          </cell>
          <cell r="K653" t="str">
            <v>최동진(010-3144-6427)</v>
          </cell>
          <cell r="L653" t="str">
            <v>윤병준과장(010-9401-5022)</v>
          </cell>
          <cell r="M653" t="str">
            <v>서동환이사(010-7228-1055)</v>
          </cell>
          <cell r="N653">
            <v>0</v>
          </cell>
          <cell r="O653" t="str">
            <v xml:space="preserve">  </v>
          </cell>
          <cell r="P653" t="str">
            <v>차기교정예정일자표기</v>
          </cell>
          <cell r="Q653" t="str">
            <v>관리번호 표기</v>
          </cell>
          <cell r="R653" t="str">
            <v>장비결함시 꼭 통보</v>
          </cell>
          <cell r="S653">
            <v>0</v>
          </cell>
        </row>
        <row r="654">
          <cell r="A654" t="str">
            <v>㈜시노펙스케미코아</v>
          </cell>
          <cell r="B654" t="str">
            <v>070-7019-5780</v>
          </cell>
          <cell r="C654" t="str">
            <v>042-931-3863</v>
          </cell>
          <cell r="E654" t="str">
            <v>125-81-30480</v>
          </cell>
          <cell r="F654" t="str">
            <v>권혁윤</v>
          </cell>
          <cell r="G654" t="str">
            <v>제조</v>
          </cell>
          <cell r="H654" t="str">
            <v>정수설비제작</v>
          </cell>
          <cell r="I654" t="str">
            <v>대전광역시 대덕구 문평서로 8-24</v>
          </cell>
          <cell r="J654" t="str">
            <v xml:space="preserve">  </v>
          </cell>
          <cell r="K654" t="str">
            <v xml:space="preserve">  </v>
          </cell>
          <cell r="L654" t="str">
            <v xml:space="preserve">  </v>
          </cell>
          <cell r="M654" t="str">
            <v xml:space="preserve">  </v>
          </cell>
          <cell r="N654" t="str">
            <v xml:space="preserve">  </v>
          </cell>
          <cell r="O654" t="str">
            <v xml:space="preserve">  </v>
          </cell>
          <cell r="P654" t="str">
            <v xml:space="preserve">  </v>
          </cell>
          <cell r="Q654" t="str">
            <v/>
          </cell>
          <cell r="R654">
            <v>0</v>
          </cell>
          <cell r="S654">
            <v>0</v>
          </cell>
        </row>
        <row r="655">
          <cell r="A655" t="str">
            <v>㈜시스넥스</v>
          </cell>
          <cell r="B655" t="str">
            <v xml:space="preserve">  </v>
          </cell>
          <cell r="C655" t="str">
            <v xml:space="preserve">  </v>
          </cell>
          <cell r="E655" t="str">
            <v xml:space="preserve">  </v>
          </cell>
          <cell r="F655" t="str">
            <v xml:space="preserve">  </v>
          </cell>
          <cell r="G655" t="str">
            <v xml:space="preserve">  </v>
          </cell>
          <cell r="H655" t="str">
            <v xml:space="preserve">  </v>
          </cell>
          <cell r="I655" t="str">
            <v>대전광역시 유성구 테크노2로 139 CHC LAB C동</v>
          </cell>
          <cell r="J655" t="str">
            <v xml:space="preserve">  </v>
          </cell>
          <cell r="K655" t="str">
            <v xml:space="preserve">  </v>
          </cell>
          <cell r="L655" t="str">
            <v xml:space="preserve">  </v>
          </cell>
          <cell r="M655" t="str">
            <v xml:space="preserve">  </v>
          </cell>
          <cell r="N655" t="str">
            <v xml:space="preserve">  </v>
          </cell>
          <cell r="O655" t="str">
            <v xml:space="preserve">  </v>
          </cell>
          <cell r="P655" t="str">
            <v xml:space="preserve">  </v>
          </cell>
          <cell r="Q655" t="str">
            <v/>
          </cell>
          <cell r="R655">
            <v>0</v>
          </cell>
          <cell r="S655">
            <v>0</v>
          </cell>
        </row>
        <row r="656">
          <cell r="A656" t="str">
            <v>㈜시스피아</v>
          </cell>
          <cell r="B656" t="str">
            <v>042-933-6622</v>
          </cell>
          <cell r="C656" t="str">
            <v>042-933-6626</v>
          </cell>
          <cell r="D656" t="str">
            <v>sispiakhy@hanmail.net</v>
          </cell>
          <cell r="E656" t="str">
            <v>138-81-58709</v>
          </cell>
          <cell r="F656" t="str">
            <v>김오영</v>
          </cell>
          <cell r="G656" t="str">
            <v>서비스</v>
          </cell>
          <cell r="H656" t="str">
            <v>연구용역개발</v>
          </cell>
          <cell r="I656" t="str">
            <v>대전광역시 유성구 테크노11로 18, 5층 에스티빌딩</v>
          </cell>
          <cell r="J656" t="str">
            <v>회원사 ( 25% D.C. )</v>
          </cell>
          <cell r="K656" t="str">
            <v>최민호(010-7354-0915)</v>
          </cell>
          <cell r="L656" t="str">
            <v>김하영이사(010-4189-6223)</v>
          </cell>
          <cell r="M656">
            <v>0</v>
          </cell>
          <cell r="N656" t="str">
            <v xml:space="preserve">  </v>
          </cell>
          <cell r="O656" t="str">
            <v xml:space="preserve">  </v>
          </cell>
          <cell r="P656" t="str">
            <v xml:space="preserve">  </v>
          </cell>
          <cell r="Q656" t="str">
            <v/>
          </cell>
          <cell r="R656">
            <v>0</v>
          </cell>
          <cell r="S656">
            <v>0</v>
          </cell>
        </row>
        <row r="657">
          <cell r="A657" t="str">
            <v>㈜신성유화</v>
          </cell>
          <cell r="B657" t="str">
            <v xml:space="preserve">  </v>
          </cell>
          <cell r="C657" t="str">
            <v xml:space="preserve">  </v>
          </cell>
          <cell r="E657" t="str">
            <v xml:space="preserve">  </v>
          </cell>
          <cell r="F657" t="str">
            <v xml:space="preserve">  </v>
          </cell>
          <cell r="G657" t="str">
            <v xml:space="preserve">  </v>
          </cell>
          <cell r="H657" t="str">
            <v xml:space="preserve">  </v>
          </cell>
          <cell r="I657" t="str">
            <v xml:space="preserve">충청북도 음성군 대소면 소석로 10-17 </v>
          </cell>
          <cell r="J657" t="str">
            <v xml:space="preserve">  </v>
          </cell>
          <cell r="K657" t="str">
            <v xml:space="preserve">  </v>
          </cell>
          <cell r="L657" t="str">
            <v xml:space="preserve">  </v>
          </cell>
          <cell r="M657" t="str">
            <v xml:space="preserve">  </v>
          </cell>
          <cell r="N657" t="str">
            <v xml:space="preserve">  </v>
          </cell>
          <cell r="O657" t="str">
            <v xml:space="preserve">  </v>
          </cell>
          <cell r="P657" t="str">
            <v xml:space="preserve">  </v>
          </cell>
          <cell r="Q657" t="str">
            <v/>
          </cell>
          <cell r="R657">
            <v>0</v>
          </cell>
          <cell r="S657">
            <v>0</v>
          </cell>
        </row>
        <row r="658">
          <cell r="A658" t="str">
            <v>㈜신승시스템</v>
          </cell>
          <cell r="B658" t="str">
            <v xml:space="preserve">  </v>
          </cell>
          <cell r="C658" t="str">
            <v xml:space="preserve">  </v>
          </cell>
          <cell r="E658" t="str">
            <v xml:space="preserve">  </v>
          </cell>
          <cell r="F658" t="str">
            <v xml:space="preserve">  </v>
          </cell>
          <cell r="G658" t="str">
            <v xml:space="preserve">  </v>
          </cell>
          <cell r="H658" t="str">
            <v xml:space="preserve">  </v>
          </cell>
          <cell r="I658" t="str">
            <v>부산광역시 연제구 중앙대로1219번길 15</v>
          </cell>
          <cell r="J658" t="str">
            <v xml:space="preserve">  </v>
          </cell>
          <cell r="K658" t="str">
            <v xml:space="preserve">  </v>
          </cell>
          <cell r="L658" t="str">
            <v xml:space="preserve">  </v>
          </cell>
          <cell r="M658" t="str">
            <v xml:space="preserve">  </v>
          </cell>
          <cell r="N658" t="str">
            <v xml:space="preserve">  </v>
          </cell>
          <cell r="O658" t="str">
            <v xml:space="preserve">  </v>
          </cell>
          <cell r="P658" t="str">
            <v xml:space="preserve">  </v>
          </cell>
          <cell r="Q658" t="str">
            <v/>
          </cell>
          <cell r="R658">
            <v>0</v>
          </cell>
          <cell r="S658">
            <v>0</v>
          </cell>
        </row>
        <row r="659">
          <cell r="A659" t="str">
            <v>㈜신아양행</v>
          </cell>
          <cell r="B659" t="str">
            <v xml:space="preserve">  </v>
          </cell>
          <cell r="C659" t="str">
            <v xml:space="preserve">  </v>
          </cell>
          <cell r="E659" t="str">
            <v xml:space="preserve">  </v>
          </cell>
          <cell r="F659" t="str">
            <v xml:space="preserve">  </v>
          </cell>
          <cell r="G659" t="str">
            <v xml:space="preserve">  </v>
          </cell>
          <cell r="H659" t="str">
            <v xml:space="preserve">  </v>
          </cell>
          <cell r="I659" t="str">
            <v xml:space="preserve">충청남도 공주시 우성면 보적동길 8-26 </v>
          </cell>
          <cell r="J659" t="str">
            <v xml:space="preserve">  </v>
          </cell>
          <cell r="K659" t="str">
            <v xml:space="preserve">  </v>
          </cell>
          <cell r="L659" t="str">
            <v xml:space="preserve">  </v>
          </cell>
          <cell r="M659" t="str">
            <v xml:space="preserve">  </v>
          </cell>
          <cell r="N659" t="str">
            <v xml:space="preserve">  </v>
          </cell>
          <cell r="O659" t="str">
            <v xml:space="preserve">  </v>
          </cell>
          <cell r="P659" t="str">
            <v xml:space="preserve">  </v>
          </cell>
          <cell r="Q659" t="str">
            <v/>
          </cell>
          <cell r="R659">
            <v>0</v>
          </cell>
          <cell r="S659">
            <v>0</v>
          </cell>
        </row>
        <row r="660">
          <cell r="A660" t="str">
            <v>㈜신안에스엔피</v>
          </cell>
          <cell r="B660" t="str">
            <v>053-592-5551</v>
          </cell>
          <cell r="C660" t="str">
            <v>053-592-5553</v>
          </cell>
          <cell r="E660" t="str">
            <v>510-81-06209</v>
          </cell>
          <cell r="F660" t="str">
            <v>안경철</v>
          </cell>
          <cell r="G660" t="str">
            <v>제조</v>
          </cell>
          <cell r="H660" t="str">
            <v>액정디스플레이용LCD</v>
          </cell>
          <cell r="I660" t="str">
            <v>대구광역시 달서구 성서공단로11길 13</v>
          </cell>
          <cell r="J660" t="str">
            <v xml:space="preserve">  </v>
          </cell>
          <cell r="K660" t="str">
            <v xml:space="preserve">  </v>
          </cell>
          <cell r="L660" t="str">
            <v xml:space="preserve">  </v>
          </cell>
          <cell r="M660" t="str">
            <v xml:space="preserve">  </v>
          </cell>
          <cell r="N660" t="str">
            <v xml:space="preserve">  </v>
          </cell>
          <cell r="O660" t="str">
            <v xml:space="preserve">  </v>
          </cell>
          <cell r="P660" t="str">
            <v xml:space="preserve">  </v>
          </cell>
          <cell r="Q660" t="str">
            <v/>
          </cell>
          <cell r="R660">
            <v>0</v>
          </cell>
          <cell r="S660">
            <v>0</v>
          </cell>
        </row>
        <row r="661">
          <cell r="A661" t="str">
            <v>㈜신안주철</v>
          </cell>
          <cell r="B661" t="str">
            <v xml:space="preserve">  </v>
          </cell>
          <cell r="C661" t="str">
            <v xml:space="preserve">  </v>
          </cell>
          <cell r="E661" t="str">
            <v xml:space="preserve">  </v>
          </cell>
          <cell r="F661" t="str">
            <v xml:space="preserve">  </v>
          </cell>
          <cell r="G661" t="str">
            <v xml:space="preserve">  </v>
          </cell>
          <cell r="H661" t="str">
            <v xml:space="preserve">  </v>
          </cell>
          <cell r="I661" t="str">
            <v xml:space="preserve">충청북도 영동군 용산면 법화공단길 72 </v>
          </cell>
          <cell r="J661" t="str">
            <v xml:space="preserve">  </v>
          </cell>
          <cell r="K661" t="str">
            <v xml:space="preserve">  </v>
          </cell>
          <cell r="L661" t="str">
            <v xml:space="preserve">  </v>
          </cell>
          <cell r="M661" t="str">
            <v xml:space="preserve">  </v>
          </cell>
          <cell r="N661" t="str">
            <v xml:space="preserve">  </v>
          </cell>
          <cell r="O661" t="str">
            <v xml:space="preserve">  </v>
          </cell>
          <cell r="P661" t="str">
            <v xml:space="preserve">  </v>
          </cell>
          <cell r="Q661" t="str">
            <v/>
          </cell>
          <cell r="R661">
            <v>0</v>
          </cell>
          <cell r="S661">
            <v>0</v>
          </cell>
        </row>
        <row r="662">
          <cell r="A662" t="str">
            <v>㈜신우에프에이</v>
          </cell>
          <cell r="B662" t="str">
            <v>02-2026-7111</v>
          </cell>
          <cell r="C662" t="str">
            <v>02-2026-6363</v>
          </cell>
          <cell r="D662" t="str">
            <v>shinwoofa1@nate.com</v>
          </cell>
          <cell r="E662" t="str">
            <v>113-81-85866</v>
          </cell>
          <cell r="F662" t="str">
            <v>김동언</v>
          </cell>
          <cell r="G662" t="str">
            <v>제조,서비스</v>
          </cell>
          <cell r="H662" t="str">
            <v>계장계측기</v>
          </cell>
          <cell r="I662" t="str">
            <v>서울특별시 금천구 벚꽃로 286 리더스타워 510</v>
          </cell>
          <cell r="J662" t="str">
            <v xml:space="preserve">  </v>
          </cell>
          <cell r="K662" t="str">
            <v>김남호주임(010-3489-7318)</v>
          </cell>
          <cell r="L662" t="str">
            <v xml:space="preserve">  </v>
          </cell>
          <cell r="M662" t="str">
            <v xml:space="preserve">  </v>
          </cell>
          <cell r="N662" t="str">
            <v xml:space="preserve">  </v>
          </cell>
          <cell r="O662" t="str">
            <v xml:space="preserve">  </v>
          </cell>
          <cell r="P662" t="str">
            <v xml:space="preserve">  </v>
          </cell>
          <cell r="Q662" t="str">
            <v/>
          </cell>
          <cell r="R662">
            <v>0</v>
          </cell>
          <cell r="S662">
            <v>0</v>
          </cell>
        </row>
        <row r="663">
          <cell r="A663" t="str">
            <v>㈜신우오에스</v>
          </cell>
          <cell r="B663" t="str">
            <v>055-321-4474</v>
          </cell>
          <cell r="C663" t="str">
            <v xml:space="preserve">  </v>
          </cell>
          <cell r="E663" t="str">
            <v xml:space="preserve">  </v>
          </cell>
          <cell r="F663" t="str">
            <v xml:space="preserve">  </v>
          </cell>
          <cell r="G663" t="str">
            <v xml:space="preserve">  </v>
          </cell>
          <cell r="H663" t="str">
            <v xml:space="preserve">  </v>
          </cell>
          <cell r="I663" t="str">
            <v>경상남도 김해시 생림면 생림대로259번길 56</v>
          </cell>
          <cell r="J663" t="str">
            <v xml:space="preserve">  </v>
          </cell>
          <cell r="K663" t="str">
            <v xml:space="preserve">  </v>
          </cell>
          <cell r="L663" t="str">
            <v xml:space="preserve">  </v>
          </cell>
          <cell r="M663" t="str">
            <v xml:space="preserve">  </v>
          </cell>
          <cell r="N663" t="str">
            <v xml:space="preserve">  </v>
          </cell>
          <cell r="O663" t="str">
            <v xml:space="preserve">  </v>
          </cell>
          <cell r="P663" t="str">
            <v xml:space="preserve">  </v>
          </cell>
          <cell r="Q663" t="str">
            <v/>
          </cell>
          <cell r="R663">
            <v>0</v>
          </cell>
          <cell r="S663">
            <v>0</v>
          </cell>
        </row>
        <row r="664">
          <cell r="A664" t="str">
            <v>㈜신일팜글라스</v>
          </cell>
          <cell r="B664" t="str">
            <v>041-853-4211</v>
          </cell>
          <cell r="C664" t="str">
            <v>041-852-7106</v>
          </cell>
          <cell r="E664" t="str">
            <v>307-81-06812</v>
          </cell>
          <cell r="F664" t="str">
            <v>김석문</v>
          </cell>
          <cell r="G664" t="str">
            <v>유리</v>
          </cell>
          <cell r="H664" t="str">
            <v>포장용유리용기</v>
          </cell>
          <cell r="I664" t="str">
            <v>충청남도 공주시 공단길 75</v>
          </cell>
          <cell r="J664" t="str">
            <v xml:space="preserve">  </v>
          </cell>
          <cell r="K664" t="str">
            <v xml:space="preserve">  </v>
          </cell>
          <cell r="L664" t="str">
            <v xml:space="preserve">  </v>
          </cell>
          <cell r="M664" t="str">
            <v xml:space="preserve">  </v>
          </cell>
          <cell r="N664" t="str">
            <v xml:space="preserve">  </v>
          </cell>
          <cell r="O664" t="str">
            <v xml:space="preserve">  </v>
          </cell>
          <cell r="P664" t="str">
            <v xml:space="preserve">  </v>
          </cell>
          <cell r="Q664" t="str">
            <v/>
          </cell>
          <cell r="R664">
            <v>0</v>
          </cell>
          <cell r="S664">
            <v>0</v>
          </cell>
        </row>
        <row r="665">
          <cell r="A665" t="str">
            <v>㈜씨애치씨랩</v>
          </cell>
          <cell r="B665" t="str">
            <v xml:space="preserve">  </v>
          </cell>
          <cell r="C665" t="str">
            <v xml:space="preserve">  </v>
          </cell>
          <cell r="E665" t="str">
            <v xml:space="preserve">  </v>
          </cell>
          <cell r="F665" t="str">
            <v xml:space="preserve">  </v>
          </cell>
          <cell r="G665" t="str">
            <v xml:space="preserve">  </v>
          </cell>
          <cell r="H665" t="str">
            <v xml:space="preserve">  </v>
          </cell>
          <cell r="I665" t="str">
            <v>대전광역시 유성구 테크노2로 139</v>
          </cell>
          <cell r="J665" t="str">
            <v xml:space="preserve">  </v>
          </cell>
          <cell r="K665" t="str">
            <v xml:space="preserve">  </v>
          </cell>
          <cell r="L665" t="str">
            <v xml:space="preserve">  </v>
          </cell>
          <cell r="M665" t="str">
            <v xml:space="preserve">  </v>
          </cell>
          <cell r="N665" t="str">
            <v xml:space="preserve">  </v>
          </cell>
          <cell r="O665" t="str">
            <v xml:space="preserve">  </v>
          </cell>
          <cell r="P665" t="str">
            <v xml:space="preserve">  </v>
          </cell>
          <cell r="Q665" t="str">
            <v/>
          </cell>
          <cell r="R665">
            <v>0</v>
          </cell>
          <cell r="S665">
            <v>0</v>
          </cell>
        </row>
        <row r="666">
          <cell r="A666" t="str">
            <v>㈜씨앤엠</v>
          </cell>
          <cell r="B666" t="str">
            <v>055-311-3981</v>
          </cell>
          <cell r="C666" t="str">
            <v>055-311-3982</v>
          </cell>
          <cell r="D666" t="str">
            <v>whitelcg@hanmail.net</v>
          </cell>
          <cell r="E666" t="str">
            <v>609-81-69014</v>
          </cell>
          <cell r="F666" t="str">
            <v>이형숙</v>
          </cell>
          <cell r="G666" t="str">
            <v>서비스</v>
          </cell>
          <cell r="H666" t="str">
            <v>계측기교정</v>
          </cell>
          <cell r="I666" t="str">
            <v>경상남도 김해시 번화1로20번길 37</v>
          </cell>
          <cell r="J666" t="str">
            <v>회원사 ( 25% D.C. )</v>
          </cell>
          <cell r="K666" t="str">
            <v xml:space="preserve">  </v>
          </cell>
          <cell r="L666" t="str">
            <v xml:space="preserve">  </v>
          </cell>
          <cell r="M666" t="str">
            <v xml:space="preserve">  </v>
          </cell>
          <cell r="N666" t="str">
            <v xml:space="preserve">  </v>
          </cell>
          <cell r="O666" t="str">
            <v xml:space="preserve">  </v>
          </cell>
          <cell r="P666" t="str">
            <v xml:space="preserve">  </v>
          </cell>
          <cell r="Q666" t="str">
            <v/>
          </cell>
          <cell r="R666">
            <v>0</v>
          </cell>
          <cell r="S666">
            <v>0</v>
          </cell>
        </row>
        <row r="667">
          <cell r="A667" t="str">
            <v>㈜씨엔텍</v>
          </cell>
          <cell r="B667" t="str">
            <v xml:space="preserve">  </v>
          </cell>
          <cell r="C667" t="str">
            <v xml:space="preserve">  </v>
          </cell>
          <cell r="E667" t="str">
            <v xml:space="preserve">  </v>
          </cell>
          <cell r="F667" t="str">
            <v xml:space="preserve">  </v>
          </cell>
          <cell r="G667" t="str">
            <v xml:space="preserve">  </v>
          </cell>
          <cell r="H667" t="str">
            <v xml:space="preserve">  </v>
          </cell>
          <cell r="I667" t="str">
            <v xml:space="preserve">경기도 화성시 양감면 초록로 757 </v>
          </cell>
          <cell r="J667" t="str">
            <v xml:space="preserve">  </v>
          </cell>
          <cell r="K667" t="str">
            <v xml:space="preserve">  </v>
          </cell>
          <cell r="L667" t="str">
            <v xml:space="preserve">  </v>
          </cell>
          <cell r="M667" t="str">
            <v xml:space="preserve">  </v>
          </cell>
          <cell r="N667" t="str">
            <v xml:space="preserve">  </v>
          </cell>
          <cell r="O667" t="str">
            <v xml:space="preserve">  </v>
          </cell>
          <cell r="P667" t="str">
            <v xml:space="preserve">  </v>
          </cell>
          <cell r="Q667" t="str">
            <v/>
          </cell>
          <cell r="R667">
            <v>0</v>
          </cell>
          <cell r="S667">
            <v>0</v>
          </cell>
        </row>
        <row r="668">
          <cell r="A668" t="str">
            <v>㈜씨엔티산업기술원</v>
          </cell>
          <cell r="B668" t="str">
            <v>031-698-4771</v>
          </cell>
          <cell r="C668" t="str">
            <v>031-737-8031</v>
          </cell>
          <cell r="D668" t="str">
            <v>eyes01ss@naver.com</v>
          </cell>
          <cell r="E668" t="str">
            <v>125-81-35452</v>
          </cell>
          <cell r="F668" t="str">
            <v>박순희</v>
          </cell>
          <cell r="G668" t="str">
            <v>서비스</v>
          </cell>
          <cell r="H668" t="str">
            <v>계측기기교정검사외</v>
          </cell>
          <cell r="I668" t="str">
            <v>경기도 성남시 중원구 둔촌대로 560 (벽산테크노피아 205호)</v>
          </cell>
          <cell r="J668" t="str">
            <v>회원사 ( 25% D.C. )</v>
          </cell>
          <cell r="K668" t="str">
            <v>차상진(010-3746-6585)</v>
          </cell>
          <cell r="L668" t="str">
            <v xml:space="preserve">김광필차장(010-6373-4554)  </v>
          </cell>
          <cell r="M668" t="str">
            <v>박정민과장(010-9405-0985)</v>
          </cell>
          <cell r="N668" t="str">
            <v xml:space="preserve">  </v>
          </cell>
          <cell r="O668" t="str">
            <v xml:space="preserve">  </v>
          </cell>
          <cell r="P668" t="str">
            <v xml:space="preserve">  </v>
          </cell>
          <cell r="Q668" t="str">
            <v/>
          </cell>
          <cell r="R668">
            <v>0</v>
          </cell>
          <cell r="S668">
            <v>0</v>
          </cell>
        </row>
        <row r="669">
          <cell r="A669" t="str">
            <v>㈜씨엘와이</v>
          </cell>
          <cell r="B669" t="str">
            <v>042-622-0080</v>
          </cell>
          <cell r="C669" t="str">
            <v>042-622-0081</v>
          </cell>
          <cell r="E669" t="str">
            <v>449-86-00039</v>
          </cell>
          <cell r="F669" t="str">
            <v>이정화</v>
          </cell>
          <cell r="G669" t="str">
            <v>제조업</v>
          </cell>
          <cell r="H669" t="str">
            <v>시험장비외</v>
          </cell>
          <cell r="I669" t="str">
            <v>대전광역시 동구 삼성시장2길 8</v>
          </cell>
          <cell r="J669" t="str">
            <v>회원사 ( 25% D.C. )</v>
          </cell>
          <cell r="K669" t="str">
            <v>임영일사장(010-6434-3776)</v>
          </cell>
          <cell r="L669" t="str">
            <v>김설빈</v>
          </cell>
          <cell r="M669" t="str">
            <v xml:space="preserve">  </v>
          </cell>
          <cell r="N669" t="str">
            <v xml:space="preserve">  </v>
          </cell>
          <cell r="O669" t="str">
            <v xml:space="preserve">  </v>
          </cell>
          <cell r="P669" t="str">
            <v xml:space="preserve">  </v>
          </cell>
          <cell r="Q669" t="str">
            <v/>
          </cell>
          <cell r="R669">
            <v>0</v>
          </cell>
          <cell r="S669">
            <v>0</v>
          </cell>
        </row>
        <row r="670">
          <cell r="A670" t="str">
            <v>㈜씨티앤</v>
          </cell>
          <cell r="B670" t="str">
            <v>051-973-3839</v>
          </cell>
          <cell r="C670" t="str">
            <v>051-973-3841</v>
          </cell>
          <cell r="D670" t="str">
            <v>ctand@hanmail.net</v>
          </cell>
          <cell r="E670" t="str">
            <v>606-86-20773</v>
          </cell>
          <cell r="F670" t="str">
            <v>김재봉</v>
          </cell>
          <cell r="G670" t="str">
            <v>서비스</v>
          </cell>
          <cell r="H670" t="str">
            <v>측정기기교정</v>
          </cell>
          <cell r="I670" t="str">
            <v>부산광역시 강서구 신호산단4로64번길 42 (신호동)</v>
          </cell>
          <cell r="J670" t="str">
            <v>회원사 ( 25% D.C. )</v>
          </cell>
          <cell r="K670" t="str">
            <v>김아람(010-7701-6843)</v>
          </cell>
          <cell r="L670" t="str">
            <v>김남경</v>
          </cell>
          <cell r="M670" t="str">
            <v>이윤건대리(010-5188-1907)</v>
          </cell>
          <cell r="N670" t="str">
            <v xml:space="preserve">  </v>
          </cell>
          <cell r="O670" t="str">
            <v xml:space="preserve">  </v>
          </cell>
          <cell r="P670" t="str">
            <v xml:space="preserve">  </v>
          </cell>
          <cell r="Q670" t="str">
            <v/>
          </cell>
          <cell r="R670">
            <v>0</v>
          </cell>
          <cell r="S670">
            <v>0</v>
          </cell>
        </row>
        <row r="671">
          <cell r="A671" t="str">
            <v>㈜씨티에스</v>
          </cell>
          <cell r="B671" t="str">
            <v>043-232-3158</v>
          </cell>
          <cell r="C671" t="str">
            <v>043-232-4158</v>
          </cell>
          <cell r="E671" t="str">
            <v>301-86-23370</v>
          </cell>
          <cell r="F671" t="str">
            <v>이동관</v>
          </cell>
          <cell r="G671" t="str">
            <v>제조업</v>
          </cell>
          <cell r="H671" t="str">
            <v>반도체부품</v>
          </cell>
          <cell r="I671" t="str">
            <v>충청북도 청주시 흥덕구 강총로194번길 57-33 (지동동)</v>
          </cell>
          <cell r="J671" t="str">
            <v>회원사 ( 25% D.C. )</v>
          </cell>
          <cell r="K671" t="str">
            <v>신형철(010-8869-4867)</v>
          </cell>
          <cell r="L671" t="str">
            <v xml:space="preserve">  </v>
          </cell>
          <cell r="M671" t="str">
            <v xml:space="preserve">  </v>
          </cell>
          <cell r="N671" t="str">
            <v xml:space="preserve">  </v>
          </cell>
          <cell r="O671" t="str">
            <v xml:space="preserve">  </v>
          </cell>
          <cell r="P671" t="str">
            <v xml:space="preserve">  </v>
          </cell>
          <cell r="Q671" t="str">
            <v/>
          </cell>
          <cell r="R671">
            <v>0</v>
          </cell>
          <cell r="S671">
            <v>0</v>
          </cell>
        </row>
        <row r="672">
          <cell r="A672" t="str">
            <v>㈜아모레퍼시픽</v>
          </cell>
          <cell r="B672" t="str">
            <v xml:space="preserve">  </v>
          </cell>
          <cell r="C672" t="str">
            <v xml:space="preserve">  </v>
          </cell>
          <cell r="E672" t="str">
            <v xml:space="preserve">  </v>
          </cell>
          <cell r="F672" t="str">
            <v xml:space="preserve">  </v>
          </cell>
          <cell r="G672" t="str">
            <v xml:space="preserve">  </v>
          </cell>
          <cell r="H672" t="str">
            <v xml:space="preserve">  </v>
          </cell>
          <cell r="I672" t="str">
            <v>대전광역시 대덕구 대화로 80 (대화동)</v>
          </cell>
          <cell r="J672" t="str">
            <v xml:space="preserve">  </v>
          </cell>
          <cell r="K672" t="str">
            <v xml:space="preserve">  </v>
          </cell>
          <cell r="L672" t="str">
            <v xml:space="preserve">  </v>
          </cell>
          <cell r="M672" t="str">
            <v xml:space="preserve">  </v>
          </cell>
          <cell r="N672" t="str">
            <v xml:space="preserve">  </v>
          </cell>
          <cell r="O672" t="str">
            <v xml:space="preserve">  </v>
          </cell>
          <cell r="P672" t="str">
            <v xml:space="preserve">  </v>
          </cell>
          <cell r="Q672" t="str">
            <v/>
          </cell>
          <cell r="R672">
            <v>0</v>
          </cell>
          <cell r="S672">
            <v>0</v>
          </cell>
        </row>
        <row r="673">
          <cell r="A673" t="str">
            <v>㈜아이딘</v>
          </cell>
          <cell r="B673" t="str">
            <v>02-6959-0372</v>
          </cell>
          <cell r="C673" t="str">
            <v>02-6959-0373</v>
          </cell>
          <cell r="E673" t="str">
            <v>212-86-04883</v>
          </cell>
          <cell r="F673" t="str">
            <v>임승용</v>
          </cell>
          <cell r="G673" t="str">
            <v>제조업</v>
          </cell>
          <cell r="H673" t="str">
            <v>건설자재</v>
          </cell>
          <cell r="I673" t="str">
            <v>충청북도 충주시 주덕읍 후삼로 375</v>
          </cell>
          <cell r="J673" t="str">
            <v xml:space="preserve">  </v>
          </cell>
          <cell r="K673" t="str">
            <v xml:space="preserve">  </v>
          </cell>
          <cell r="L673" t="str">
            <v xml:space="preserve">  </v>
          </cell>
          <cell r="M673" t="str">
            <v xml:space="preserve">  </v>
          </cell>
          <cell r="N673" t="str">
            <v xml:space="preserve">  </v>
          </cell>
          <cell r="O673" t="str">
            <v xml:space="preserve">  </v>
          </cell>
          <cell r="P673" t="str">
            <v xml:space="preserve">  </v>
          </cell>
          <cell r="Q673" t="str">
            <v/>
          </cell>
          <cell r="R673">
            <v>0</v>
          </cell>
          <cell r="S673">
            <v>0</v>
          </cell>
        </row>
        <row r="674">
          <cell r="A674" t="str">
            <v>㈜아이토크콘트롤즈</v>
          </cell>
          <cell r="B674" t="str">
            <v>032-672-1327</v>
          </cell>
          <cell r="C674" t="str">
            <v>032-672-1346</v>
          </cell>
          <cell r="D674" t="str">
            <v>jjsong@i-tork.com</v>
          </cell>
          <cell r="E674" t="str">
            <v>113-81-70247</v>
          </cell>
          <cell r="F674" t="str">
            <v>엄세응</v>
          </cell>
          <cell r="G674" t="str">
            <v>도매</v>
          </cell>
          <cell r="H674" t="str">
            <v>기계부품</v>
          </cell>
          <cell r="I674" t="str">
            <v>경기도 부천시 원미구 길주로411번길 12-13 (춘의동)</v>
          </cell>
          <cell r="J674" t="str">
            <v xml:space="preserve">  </v>
          </cell>
          <cell r="K674" t="str">
            <v>송종익팀장(010-7157-1992)</v>
          </cell>
          <cell r="L674" t="str">
            <v>이순연(011-9719-9436)</v>
          </cell>
          <cell r="M674" t="str">
            <v>이순연(011-9719-9436)</v>
          </cell>
          <cell r="N674" t="str">
            <v>양민성과장(010-3582-2657)</v>
          </cell>
          <cell r="O674" t="str">
            <v xml:space="preserve">  </v>
          </cell>
          <cell r="P674" t="str">
            <v xml:space="preserve">  </v>
          </cell>
          <cell r="Q674" t="str">
            <v/>
          </cell>
          <cell r="R674">
            <v>0</v>
          </cell>
          <cell r="S674">
            <v>0</v>
          </cell>
        </row>
        <row r="675">
          <cell r="A675" t="str">
            <v>아주대학교</v>
          </cell>
          <cell r="B675" t="str">
            <v xml:space="preserve">  </v>
          </cell>
          <cell r="C675" t="str">
            <v xml:space="preserve">  </v>
          </cell>
          <cell r="D675">
            <v>0</v>
          </cell>
          <cell r="E675" t="str">
            <v xml:space="preserve">  </v>
          </cell>
          <cell r="F675" t="str">
            <v xml:space="preserve">  </v>
          </cell>
          <cell r="G675" t="str">
            <v xml:space="preserve">  </v>
          </cell>
          <cell r="H675" t="str">
            <v xml:space="preserve">  </v>
          </cell>
          <cell r="I675" t="str">
            <v>경기도 수원시 영통구 월드컵로 206</v>
          </cell>
          <cell r="J675" t="str">
            <v xml:space="preserve">  </v>
          </cell>
          <cell r="K675" t="str">
            <v xml:space="preserve">  </v>
          </cell>
          <cell r="L675" t="str">
            <v xml:space="preserve">  </v>
          </cell>
          <cell r="M675" t="str">
            <v xml:space="preserve">  </v>
          </cell>
          <cell r="N675" t="str">
            <v xml:space="preserve">  </v>
          </cell>
          <cell r="O675" t="str">
            <v xml:space="preserve">  </v>
          </cell>
          <cell r="P675" t="str">
            <v xml:space="preserve">  </v>
          </cell>
          <cell r="Q675" t="str">
            <v/>
          </cell>
          <cell r="R675">
            <v>0</v>
          </cell>
          <cell r="S675">
            <v>0</v>
          </cell>
        </row>
        <row r="676">
          <cell r="A676" t="str">
            <v>㈜알에스교정센터</v>
          </cell>
          <cell r="B676" t="str">
            <v>051-979-7734</v>
          </cell>
          <cell r="C676" t="str">
            <v xml:space="preserve">  </v>
          </cell>
          <cell r="D676" t="str">
            <v>cheolkoo.choi@renaultsamsungm.com</v>
          </cell>
          <cell r="E676" t="str">
            <v>606-86-43117</v>
          </cell>
          <cell r="F676" t="str">
            <v>이월리</v>
          </cell>
          <cell r="G676" t="str">
            <v>서비스</v>
          </cell>
          <cell r="H676" t="str">
            <v>교정(계측기)</v>
          </cell>
          <cell r="I676" t="str">
            <v>부산광역시 강서구 르노삼성대로 61 (신호동)</v>
          </cell>
          <cell r="J676" t="str">
            <v xml:space="preserve">  </v>
          </cell>
          <cell r="K676" t="str">
            <v>최철구기장(010-3551-9964)</v>
          </cell>
          <cell r="L676" t="str">
            <v>이정우차장</v>
          </cell>
          <cell r="M676" t="str">
            <v xml:space="preserve">  </v>
          </cell>
          <cell r="N676" t="str">
            <v xml:space="preserve">  </v>
          </cell>
          <cell r="O676" t="str">
            <v xml:space="preserve">  </v>
          </cell>
          <cell r="P676" t="str">
            <v xml:space="preserve">  </v>
          </cell>
          <cell r="Q676" t="str">
            <v/>
          </cell>
          <cell r="R676">
            <v>0</v>
          </cell>
          <cell r="S676">
            <v>0</v>
          </cell>
        </row>
        <row r="677">
          <cell r="A677" t="str">
            <v>㈜알에스케이</v>
          </cell>
          <cell r="B677" t="str">
            <v>031-746-3301,3302</v>
          </cell>
          <cell r="C677" t="str">
            <v>031-745-3390</v>
          </cell>
          <cell r="D677" t="str">
            <v>leo@rskorea.co.kr</v>
          </cell>
          <cell r="E677" t="str">
            <v>135-81-87485</v>
          </cell>
          <cell r="F677" t="str">
            <v>김철호</v>
          </cell>
          <cell r="G677" t="str">
            <v>제조</v>
          </cell>
          <cell r="H677" t="str">
            <v>산업용자재무역업</v>
          </cell>
          <cell r="I677" t="str">
            <v>경기도 성남시 중원구 둔촌대로 560 (상대원동,벽산테크노피아 104호)</v>
          </cell>
          <cell r="J677" t="str">
            <v xml:space="preserve">  </v>
          </cell>
          <cell r="K677" t="str">
            <v>김창호팀장</v>
          </cell>
          <cell r="L677" t="str">
            <v xml:space="preserve">  </v>
          </cell>
          <cell r="M677" t="str">
            <v xml:space="preserve">  </v>
          </cell>
          <cell r="N677" t="str">
            <v xml:space="preserve">  </v>
          </cell>
          <cell r="O677" t="str">
            <v xml:space="preserve">  </v>
          </cell>
          <cell r="P677" t="str">
            <v xml:space="preserve">  </v>
          </cell>
          <cell r="Q677" t="str">
            <v/>
          </cell>
          <cell r="R677">
            <v>0</v>
          </cell>
          <cell r="S677">
            <v>0</v>
          </cell>
        </row>
        <row r="678">
          <cell r="A678" t="str">
            <v>㈜알피엠텍</v>
          </cell>
          <cell r="B678" t="str">
            <v>042-933-9812</v>
          </cell>
          <cell r="C678" t="str">
            <v>042-933-9810</v>
          </cell>
          <cell r="E678" t="str">
            <v>314-81-53614</v>
          </cell>
          <cell r="F678" t="str">
            <v>김대곤</v>
          </cell>
          <cell r="G678" t="str">
            <v>제조</v>
          </cell>
          <cell r="H678" t="str">
            <v>고속정밀구동장치설계제작</v>
          </cell>
          <cell r="I678" t="str">
            <v>대전광역시 유성구 테크노11로 57</v>
          </cell>
          <cell r="J678" t="str">
            <v xml:space="preserve">  </v>
          </cell>
          <cell r="K678" t="str">
            <v xml:space="preserve">  </v>
          </cell>
          <cell r="L678" t="str">
            <v xml:space="preserve">  </v>
          </cell>
          <cell r="M678" t="str">
            <v xml:space="preserve">  </v>
          </cell>
          <cell r="N678" t="str">
            <v xml:space="preserve">  </v>
          </cell>
          <cell r="O678" t="str">
            <v xml:space="preserve">  </v>
          </cell>
          <cell r="P678" t="str">
            <v xml:space="preserve">  </v>
          </cell>
          <cell r="Q678" t="str">
            <v/>
          </cell>
          <cell r="R678">
            <v>0</v>
          </cell>
          <cell r="S678">
            <v>0</v>
          </cell>
        </row>
        <row r="679">
          <cell r="A679" t="str">
            <v>㈜앤지켐생명과학 제천공장</v>
          </cell>
          <cell r="B679" t="str">
            <v xml:space="preserve">  </v>
          </cell>
          <cell r="C679" t="str">
            <v xml:space="preserve">  </v>
          </cell>
          <cell r="E679" t="str">
            <v xml:space="preserve">  </v>
          </cell>
          <cell r="F679" t="str">
            <v xml:space="preserve">  </v>
          </cell>
          <cell r="G679" t="str">
            <v xml:space="preserve">  </v>
          </cell>
          <cell r="H679" t="str">
            <v xml:space="preserve">  </v>
          </cell>
          <cell r="I679" t="str">
            <v>충청북도 제천시 바이오밸리로 59 (왕암동)</v>
          </cell>
          <cell r="J679" t="str">
            <v xml:space="preserve">  </v>
          </cell>
          <cell r="K679" t="str">
            <v xml:space="preserve">  </v>
          </cell>
          <cell r="L679" t="str">
            <v xml:space="preserve">  </v>
          </cell>
          <cell r="M679" t="str">
            <v xml:space="preserve">  </v>
          </cell>
          <cell r="N679" t="str">
            <v xml:space="preserve">  </v>
          </cell>
          <cell r="O679" t="str">
            <v xml:space="preserve">  </v>
          </cell>
          <cell r="P679" t="str">
            <v xml:space="preserve">  </v>
          </cell>
          <cell r="Q679" t="str">
            <v/>
          </cell>
          <cell r="R679">
            <v>0</v>
          </cell>
          <cell r="S679">
            <v>0</v>
          </cell>
        </row>
        <row r="680">
          <cell r="A680" t="str">
            <v>㈜앤틀</v>
          </cell>
          <cell r="B680" t="str">
            <v xml:space="preserve">  </v>
          </cell>
          <cell r="C680" t="str">
            <v xml:space="preserve">  </v>
          </cell>
          <cell r="E680" t="str">
            <v xml:space="preserve">  </v>
          </cell>
          <cell r="F680" t="str">
            <v xml:space="preserve">  </v>
          </cell>
          <cell r="G680" t="str">
            <v xml:space="preserve">  </v>
          </cell>
          <cell r="H680" t="str">
            <v xml:space="preserve">  </v>
          </cell>
          <cell r="I680" t="str">
            <v>대전광역시 대덕구 신일동로67번길 40 (신일동)</v>
          </cell>
          <cell r="J680" t="str">
            <v xml:space="preserve">  </v>
          </cell>
          <cell r="K680" t="str">
            <v xml:space="preserve">  </v>
          </cell>
          <cell r="L680" t="str">
            <v xml:space="preserve">  </v>
          </cell>
          <cell r="M680" t="str">
            <v xml:space="preserve">  </v>
          </cell>
          <cell r="N680" t="str">
            <v xml:space="preserve">  </v>
          </cell>
          <cell r="O680" t="str">
            <v xml:space="preserve">  </v>
          </cell>
          <cell r="P680" t="str">
            <v xml:space="preserve">  </v>
          </cell>
          <cell r="Q680" t="str">
            <v/>
          </cell>
          <cell r="R680">
            <v>0</v>
          </cell>
          <cell r="S680">
            <v>0</v>
          </cell>
        </row>
        <row r="681">
          <cell r="A681" t="str">
            <v>㈜에네스지</v>
          </cell>
          <cell r="B681" t="str">
            <v>042-718-5000</v>
          </cell>
          <cell r="C681" t="str">
            <v>042-718-5120</v>
          </cell>
          <cell r="D681" t="str">
            <v>ho.yoo@enesg.co.kr</v>
          </cell>
          <cell r="E681" t="str">
            <v>314-81-49032</v>
          </cell>
          <cell r="F681" t="str">
            <v>양종대</v>
          </cell>
          <cell r="G681" t="str">
            <v>제조</v>
          </cell>
          <cell r="H681" t="str">
            <v>유압기</v>
          </cell>
          <cell r="I681" t="str">
            <v>대전광역시 유성구 테크노10로 8</v>
          </cell>
          <cell r="J681" t="str">
            <v xml:space="preserve">  </v>
          </cell>
          <cell r="K681" t="str">
            <v>이재수차장(010-3307-4500)</v>
          </cell>
          <cell r="L681" t="str">
            <v>송태섭과장(010-9999-9658)</v>
          </cell>
          <cell r="M681" t="str">
            <v>유호과장(010-8745-2107)</v>
          </cell>
          <cell r="N681" t="str">
            <v xml:space="preserve">  </v>
          </cell>
          <cell r="O681" t="str">
            <v xml:space="preserve">  </v>
          </cell>
          <cell r="P681" t="str">
            <v xml:space="preserve">  </v>
          </cell>
          <cell r="Q681" t="str">
            <v/>
          </cell>
          <cell r="R681">
            <v>0</v>
          </cell>
          <cell r="S681">
            <v>0</v>
          </cell>
        </row>
        <row r="682">
          <cell r="A682" t="str">
            <v xml:space="preserve"> ㈜에네시스</v>
          </cell>
          <cell r="B682" t="str">
            <v>042-825-3861</v>
          </cell>
          <cell r="C682" t="str">
            <v xml:space="preserve">  </v>
          </cell>
          <cell r="E682" t="str">
            <v>314-81-77824</v>
          </cell>
          <cell r="F682" t="str">
            <v>한병섭</v>
          </cell>
          <cell r="G682" t="str">
            <v>서비스</v>
          </cell>
          <cell r="H682" t="str">
            <v>소프트웨어</v>
          </cell>
          <cell r="I682" t="str">
            <v>대전광역시 유성구 박산로140번길 100</v>
          </cell>
          <cell r="J682" t="str">
            <v xml:space="preserve">  </v>
          </cell>
          <cell r="K682" t="str">
            <v xml:space="preserve">  </v>
          </cell>
          <cell r="L682" t="str">
            <v xml:space="preserve">  </v>
          </cell>
          <cell r="M682" t="str">
            <v xml:space="preserve">  </v>
          </cell>
          <cell r="N682" t="str">
            <v xml:space="preserve">  </v>
          </cell>
          <cell r="O682" t="str">
            <v xml:space="preserve">  </v>
          </cell>
          <cell r="P682" t="str">
            <v xml:space="preserve">  </v>
          </cell>
          <cell r="Q682" t="str">
            <v/>
          </cell>
          <cell r="R682">
            <v>0</v>
          </cell>
          <cell r="S682">
            <v>0</v>
          </cell>
        </row>
        <row r="683">
          <cell r="A683" t="str">
            <v>㈜에버다임</v>
          </cell>
          <cell r="B683" t="str">
            <v xml:space="preserve">  </v>
          </cell>
          <cell r="C683" t="str">
            <v xml:space="preserve">  </v>
          </cell>
          <cell r="E683" t="str">
            <v xml:space="preserve">  </v>
          </cell>
          <cell r="F683" t="str">
            <v xml:space="preserve">  </v>
          </cell>
          <cell r="G683" t="str">
            <v xml:space="preserve">  </v>
          </cell>
          <cell r="H683" t="str">
            <v xml:space="preserve">  </v>
          </cell>
          <cell r="I683" t="str">
            <v xml:space="preserve">충청북도 진천군 진천읍 부영길 49 </v>
          </cell>
          <cell r="J683" t="str">
            <v xml:space="preserve">  </v>
          </cell>
          <cell r="K683" t="str">
            <v xml:space="preserve">  </v>
          </cell>
          <cell r="L683" t="str">
            <v xml:space="preserve">  </v>
          </cell>
          <cell r="M683" t="str">
            <v xml:space="preserve">  </v>
          </cell>
          <cell r="N683" t="str">
            <v xml:space="preserve">  </v>
          </cell>
          <cell r="O683" t="str">
            <v xml:space="preserve">  </v>
          </cell>
          <cell r="P683" t="str">
            <v xml:space="preserve">  </v>
          </cell>
          <cell r="Q683" t="str">
            <v/>
          </cell>
          <cell r="R683">
            <v>0</v>
          </cell>
          <cell r="S683">
            <v>0</v>
          </cell>
        </row>
        <row r="684">
          <cell r="A684" t="str">
            <v>㈜에스디디</v>
          </cell>
          <cell r="B684" t="str">
            <v>042-824-9872</v>
          </cell>
          <cell r="C684" t="str">
            <v>042-824-9873</v>
          </cell>
          <cell r="D684" t="str">
            <v>jhkim@sd-d.co.kr</v>
          </cell>
          <cell r="E684" t="str">
            <v>314-86-07774</v>
          </cell>
          <cell r="F684" t="str">
            <v>고광민</v>
          </cell>
          <cell r="G684" t="str">
            <v>도소매</v>
          </cell>
          <cell r="H684" t="str">
            <v>계측기</v>
          </cell>
          <cell r="I684" t="str">
            <v>대전광역시 유성구 온천로 59 (봉명동, 동아벤처타워824호)</v>
          </cell>
          <cell r="J684" t="str">
            <v>회원사 ( 10% D.C. )</v>
          </cell>
          <cell r="K684" t="str">
            <v>김준호(010-4873-6516)</v>
          </cell>
          <cell r="L684" t="str">
            <v xml:space="preserve">  </v>
          </cell>
          <cell r="M684" t="str">
            <v xml:space="preserve">  </v>
          </cell>
          <cell r="N684" t="str">
            <v xml:space="preserve">  </v>
          </cell>
          <cell r="O684" t="str">
            <v xml:space="preserve">  </v>
          </cell>
          <cell r="P684" t="str">
            <v xml:space="preserve">  </v>
          </cell>
          <cell r="Q684" t="str">
            <v/>
          </cell>
          <cell r="R684">
            <v>0</v>
          </cell>
          <cell r="S684">
            <v>0</v>
          </cell>
        </row>
        <row r="685">
          <cell r="A685" t="str">
            <v>㈜에스아이티</v>
          </cell>
          <cell r="B685" t="str">
            <v>031-378-9731</v>
          </cell>
          <cell r="C685" t="str">
            <v xml:space="preserve">  </v>
          </cell>
          <cell r="D685">
            <v>0</v>
          </cell>
          <cell r="E685" t="str">
            <v>124-81-87957</v>
          </cell>
          <cell r="F685" t="str">
            <v>조영기</v>
          </cell>
          <cell r="G685" t="str">
            <v>서비스</v>
          </cell>
          <cell r="H685" t="str">
            <v>소프트웨어제작</v>
          </cell>
          <cell r="I685" t="str">
            <v>경기도 화성시 삼성1로4길 7-4</v>
          </cell>
          <cell r="J685" t="str">
            <v xml:space="preserve">  </v>
          </cell>
          <cell r="K685" t="str">
            <v xml:space="preserve">  </v>
          </cell>
          <cell r="L685" t="str">
            <v xml:space="preserve">  </v>
          </cell>
          <cell r="M685" t="str">
            <v xml:space="preserve">  </v>
          </cell>
          <cell r="N685" t="str">
            <v xml:space="preserve">  </v>
          </cell>
          <cell r="O685" t="str">
            <v xml:space="preserve">  </v>
          </cell>
          <cell r="P685" t="str">
            <v xml:space="preserve">  </v>
          </cell>
          <cell r="Q685" t="str">
            <v/>
          </cell>
          <cell r="R685">
            <v>0</v>
          </cell>
          <cell r="S685">
            <v>0</v>
          </cell>
        </row>
        <row r="686">
          <cell r="A686" t="str">
            <v>㈜에스아이티테크</v>
          </cell>
          <cell r="B686" t="str">
            <v>070-5030-2799</v>
          </cell>
          <cell r="C686" t="str">
            <v>031-548-1370</v>
          </cell>
          <cell r="E686" t="str">
            <v>135-86-48871</v>
          </cell>
          <cell r="F686" t="str">
            <v>엄보현</v>
          </cell>
          <cell r="G686" t="str">
            <v>서비스업</v>
          </cell>
          <cell r="H686" t="str">
            <v>소프트웨어개발외</v>
          </cell>
          <cell r="I686" t="str">
            <v>경기도 화성시 효행로 1370 (반월동, 덕산빌딩2층)</v>
          </cell>
          <cell r="J686" t="str">
            <v xml:space="preserve">  </v>
          </cell>
          <cell r="K686" t="str">
            <v xml:space="preserve">  </v>
          </cell>
          <cell r="L686" t="str">
            <v xml:space="preserve">  </v>
          </cell>
          <cell r="M686" t="str">
            <v xml:space="preserve">  </v>
          </cell>
          <cell r="N686" t="str">
            <v xml:space="preserve">  </v>
          </cell>
          <cell r="O686" t="str">
            <v xml:space="preserve">  </v>
          </cell>
          <cell r="P686" t="str">
            <v xml:space="preserve">  </v>
          </cell>
          <cell r="Q686" t="str">
            <v/>
          </cell>
          <cell r="R686">
            <v>0</v>
          </cell>
          <cell r="S686">
            <v>0</v>
          </cell>
        </row>
        <row r="687">
          <cell r="A687" t="str">
            <v>㈜에스아이테크</v>
          </cell>
          <cell r="B687" t="str">
            <v xml:space="preserve">  </v>
          </cell>
          <cell r="C687" t="str">
            <v xml:space="preserve">  </v>
          </cell>
          <cell r="D687">
            <v>0</v>
          </cell>
          <cell r="E687" t="str">
            <v>135-86-48871</v>
          </cell>
          <cell r="F687" t="str">
            <v>정석영</v>
          </cell>
          <cell r="G687" t="str">
            <v>서비스업</v>
          </cell>
          <cell r="H687" t="str">
            <v>소프트웨어개발</v>
          </cell>
          <cell r="I687" t="str">
            <v>경기도 화성시 효행로 1370 (반월동, 덕산빌딩 2층)</v>
          </cell>
          <cell r="J687" t="str">
            <v xml:space="preserve">  </v>
          </cell>
          <cell r="K687" t="str">
            <v xml:space="preserve">  </v>
          </cell>
          <cell r="L687" t="str">
            <v xml:space="preserve">  </v>
          </cell>
          <cell r="M687" t="str">
            <v xml:space="preserve">  </v>
          </cell>
          <cell r="N687" t="str">
            <v xml:space="preserve">  </v>
          </cell>
          <cell r="O687" t="str">
            <v xml:space="preserve">  </v>
          </cell>
          <cell r="P687" t="str">
            <v xml:space="preserve">  </v>
          </cell>
          <cell r="Q687" t="str">
            <v/>
          </cell>
          <cell r="R687">
            <v>0</v>
          </cell>
          <cell r="S687">
            <v>0</v>
          </cell>
        </row>
        <row r="688">
          <cell r="A688" t="str">
            <v>㈜에스에스테크널러지</v>
          </cell>
          <cell r="B688" t="str">
            <v>02-2613-3061</v>
          </cell>
          <cell r="C688" t="str">
            <v>02-2612-5715</v>
          </cell>
          <cell r="D688" t="str">
            <v>sstech@sstech.co.kr</v>
          </cell>
          <cell r="E688" t="str">
            <v>113-81-62752</v>
          </cell>
          <cell r="F688" t="str">
            <v>김봉식</v>
          </cell>
          <cell r="G688" t="str">
            <v>서비스</v>
          </cell>
          <cell r="H688" t="str">
            <v>오파</v>
          </cell>
          <cell r="I688" t="str">
            <v xml:space="preserve">서울특별시 영등포구 경인로 775 에이스하이테크시티 2동 1603호 </v>
          </cell>
          <cell r="J688" t="str">
            <v>회원사 ( 25% D.C. )</v>
          </cell>
          <cell r="K688" t="str">
            <v>김수영(010-8577-2515)</v>
          </cell>
          <cell r="L688" t="str">
            <v>조영희과장(010-8654-6870)</v>
          </cell>
          <cell r="M688" t="str">
            <v>이미영차장(010-9549-9908)</v>
          </cell>
          <cell r="N688" t="str">
            <v xml:space="preserve">  </v>
          </cell>
          <cell r="O688" t="str">
            <v xml:space="preserve">  </v>
          </cell>
          <cell r="P688" t="str">
            <v xml:space="preserve">  </v>
          </cell>
          <cell r="Q688" t="str">
            <v/>
          </cell>
          <cell r="R688">
            <v>0</v>
          </cell>
          <cell r="S688">
            <v>0</v>
          </cell>
        </row>
        <row r="689">
          <cell r="A689" t="str">
            <v>㈜에스이케이</v>
          </cell>
          <cell r="B689" t="str">
            <v xml:space="preserve">  </v>
          </cell>
          <cell r="C689" t="str">
            <v xml:space="preserve">  </v>
          </cell>
          <cell r="E689" t="str">
            <v xml:space="preserve">  </v>
          </cell>
          <cell r="F689" t="str">
            <v xml:space="preserve">  </v>
          </cell>
          <cell r="G689" t="str">
            <v xml:space="preserve">  </v>
          </cell>
          <cell r="H689" t="str">
            <v xml:space="preserve">  </v>
          </cell>
          <cell r="I689" t="str">
            <v>대전광역시 유성구 테크노2로 340</v>
          </cell>
          <cell r="J689" t="str">
            <v xml:space="preserve">  </v>
          </cell>
          <cell r="K689" t="str">
            <v xml:space="preserve">  </v>
          </cell>
          <cell r="L689" t="str">
            <v xml:space="preserve">  </v>
          </cell>
          <cell r="M689" t="str">
            <v xml:space="preserve">  </v>
          </cell>
          <cell r="N689" t="str">
            <v xml:space="preserve">  </v>
          </cell>
          <cell r="O689" t="str">
            <v xml:space="preserve">  </v>
          </cell>
          <cell r="P689" t="str">
            <v xml:space="preserve">  </v>
          </cell>
          <cell r="Q689" t="str">
            <v/>
          </cell>
          <cell r="R689">
            <v>0</v>
          </cell>
          <cell r="S689">
            <v>0</v>
          </cell>
        </row>
        <row r="690">
          <cell r="A690" t="str">
            <v>㈜에스테크널러지</v>
          </cell>
          <cell r="B690" t="str">
            <v>051-329-7600</v>
          </cell>
          <cell r="C690" t="str">
            <v>051-329-7602</v>
          </cell>
          <cell r="E690" t="str">
            <v>606-86-41351</v>
          </cell>
          <cell r="F690" t="str">
            <v>김상수</v>
          </cell>
          <cell r="G690" t="str">
            <v>제조</v>
          </cell>
          <cell r="H690" t="str">
            <v>산업용계측기기</v>
          </cell>
          <cell r="I690" t="str">
            <v>부산광역시 사상구 감전동 132-7 벽산디지털밸리 621호</v>
          </cell>
          <cell r="J690" t="str">
            <v xml:space="preserve">  </v>
          </cell>
          <cell r="K690" t="str">
            <v xml:space="preserve">  </v>
          </cell>
          <cell r="L690" t="str">
            <v xml:space="preserve">  </v>
          </cell>
          <cell r="M690" t="str">
            <v xml:space="preserve">  </v>
          </cell>
          <cell r="N690" t="str">
            <v xml:space="preserve">  </v>
          </cell>
          <cell r="O690" t="str">
            <v xml:space="preserve">  </v>
          </cell>
          <cell r="P690" t="str">
            <v xml:space="preserve">  </v>
          </cell>
          <cell r="Q690" t="str">
            <v/>
          </cell>
          <cell r="R690">
            <v>0</v>
          </cell>
          <cell r="S690">
            <v>0</v>
          </cell>
        </row>
        <row r="691">
          <cell r="A691" t="str">
            <v>㈜에스티커넥션</v>
          </cell>
          <cell r="B691" t="str">
            <v xml:space="preserve">  </v>
          </cell>
          <cell r="C691" t="str">
            <v xml:space="preserve">  </v>
          </cell>
          <cell r="E691" t="str">
            <v xml:space="preserve">  </v>
          </cell>
          <cell r="F691" t="str">
            <v xml:space="preserve">  </v>
          </cell>
          <cell r="G691" t="str">
            <v xml:space="preserve">  </v>
          </cell>
          <cell r="H691" t="str">
            <v xml:space="preserve">  </v>
          </cell>
          <cell r="I691" t="str">
            <v>경기도 안산시 단원구 해안로 62 (성곡동, 라동)</v>
          </cell>
          <cell r="J691" t="str">
            <v xml:space="preserve">  </v>
          </cell>
          <cell r="K691" t="str">
            <v xml:space="preserve">  </v>
          </cell>
          <cell r="L691" t="str">
            <v xml:space="preserve">  </v>
          </cell>
          <cell r="M691" t="str">
            <v xml:space="preserve">  </v>
          </cell>
          <cell r="N691" t="str">
            <v xml:space="preserve">  </v>
          </cell>
          <cell r="O691" t="str">
            <v xml:space="preserve">  </v>
          </cell>
          <cell r="P691" t="str">
            <v xml:space="preserve">  </v>
          </cell>
          <cell r="Q691" t="str">
            <v/>
          </cell>
          <cell r="R691">
            <v>0</v>
          </cell>
          <cell r="S691">
            <v>0</v>
          </cell>
        </row>
        <row r="692">
          <cell r="A692" t="str">
            <v>㈜에쎈테크 기술연구소</v>
          </cell>
          <cell r="B692" t="str">
            <v xml:space="preserve">  </v>
          </cell>
          <cell r="C692" t="str">
            <v xml:space="preserve">  </v>
          </cell>
          <cell r="E692" t="str">
            <v xml:space="preserve">  </v>
          </cell>
          <cell r="F692" t="str">
            <v xml:space="preserve">  </v>
          </cell>
          <cell r="G692" t="str">
            <v xml:space="preserve">  </v>
          </cell>
          <cell r="H692" t="str">
            <v xml:space="preserve">  </v>
          </cell>
          <cell r="I692" t="str">
            <v>인천광역시 남동구 남동서로 315 (남동공단 11B 5L)</v>
          </cell>
          <cell r="J692" t="str">
            <v xml:space="preserve">  </v>
          </cell>
          <cell r="K692" t="str">
            <v xml:space="preserve">  </v>
          </cell>
          <cell r="L692" t="str">
            <v xml:space="preserve">  </v>
          </cell>
          <cell r="M692" t="str">
            <v xml:space="preserve">  </v>
          </cell>
          <cell r="N692" t="str">
            <v xml:space="preserve">  </v>
          </cell>
          <cell r="O692" t="str">
            <v xml:space="preserve">  </v>
          </cell>
          <cell r="P692" t="str">
            <v xml:space="preserve">  </v>
          </cell>
          <cell r="Q692" t="str">
            <v/>
          </cell>
          <cell r="R692">
            <v>0</v>
          </cell>
          <cell r="S692">
            <v>0</v>
          </cell>
        </row>
        <row r="693">
          <cell r="A693" t="str">
            <v>㈜에이에스에이 금산</v>
          </cell>
          <cell r="B693" t="str">
            <v xml:space="preserve">  </v>
          </cell>
          <cell r="C693" t="str">
            <v xml:space="preserve">  </v>
          </cell>
          <cell r="E693" t="str">
            <v xml:space="preserve">  </v>
          </cell>
          <cell r="F693" t="str">
            <v xml:space="preserve">  </v>
          </cell>
          <cell r="G693" t="str">
            <v xml:space="preserve">  </v>
          </cell>
          <cell r="H693" t="str">
            <v xml:space="preserve">  </v>
          </cell>
          <cell r="I693" t="str">
            <v xml:space="preserve">충청남도 금산군 제원면 군북로 274 </v>
          </cell>
          <cell r="J693" t="str">
            <v xml:space="preserve">  </v>
          </cell>
          <cell r="K693" t="str">
            <v xml:space="preserve">  </v>
          </cell>
          <cell r="L693" t="str">
            <v xml:space="preserve">  </v>
          </cell>
          <cell r="M693" t="str">
            <v xml:space="preserve">  </v>
          </cell>
          <cell r="N693" t="str">
            <v xml:space="preserve">  </v>
          </cell>
          <cell r="O693" t="str">
            <v xml:space="preserve">  </v>
          </cell>
          <cell r="P693" t="str">
            <v xml:space="preserve">  </v>
          </cell>
          <cell r="Q693" t="str">
            <v/>
          </cell>
          <cell r="R693">
            <v>0</v>
          </cell>
          <cell r="S693">
            <v>0</v>
          </cell>
        </row>
        <row r="694">
          <cell r="A694" t="str">
            <v>㈜에이엠씨</v>
          </cell>
          <cell r="B694" t="str">
            <v xml:space="preserve">  </v>
          </cell>
          <cell r="C694" t="str">
            <v xml:space="preserve">  </v>
          </cell>
          <cell r="E694" t="str">
            <v xml:space="preserve">  </v>
          </cell>
          <cell r="F694" t="str">
            <v xml:space="preserve">  </v>
          </cell>
          <cell r="G694" t="str">
            <v xml:space="preserve">  </v>
          </cell>
          <cell r="H694" t="str">
            <v xml:space="preserve">  </v>
          </cell>
          <cell r="I694" t="str">
            <v>부산광역시 사하구 하신중앙로27번길 17, 502 (장림동)</v>
          </cell>
          <cell r="J694" t="str">
            <v xml:space="preserve">  </v>
          </cell>
          <cell r="K694" t="str">
            <v xml:space="preserve">  </v>
          </cell>
          <cell r="L694" t="str">
            <v xml:space="preserve">  </v>
          </cell>
          <cell r="M694" t="str">
            <v xml:space="preserve">  </v>
          </cell>
          <cell r="N694" t="str">
            <v xml:space="preserve">  </v>
          </cell>
          <cell r="O694" t="str">
            <v xml:space="preserve">  </v>
          </cell>
          <cell r="P694" t="str">
            <v xml:space="preserve">  </v>
          </cell>
          <cell r="Q694" t="str">
            <v/>
          </cell>
          <cell r="R694">
            <v>0</v>
          </cell>
          <cell r="S694">
            <v>0</v>
          </cell>
        </row>
        <row r="695">
          <cell r="A695" t="str">
            <v>㈜에이원카프</v>
          </cell>
          <cell r="B695" t="str">
            <v xml:space="preserve">  </v>
          </cell>
          <cell r="C695" t="str">
            <v xml:space="preserve">  </v>
          </cell>
          <cell r="E695" t="str">
            <v xml:space="preserve">  </v>
          </cell>
          <cell r="F695" t="str">
            <v xml:space="preserve">  </v>
          </cell>
          <cell r="G695" t="str">
            <v xml:space="preserve">  </v>
          </cell>
          <cell r="H695" t="str">
            <v xml:space="preserve">  </v>
          </cell>
          <cell r="I695" t="str">
            <v>경기도 안양시 만안구 덕천로72번길 72 동영벤처스텔 704호</v>
          </cell>
          <cell r="J695" t="str">
            <v xml:space="preserve">  </v>
          </cell>
          <cell r="K695" t="str">
            <v xml:space="preserve">  </v>
          </cell>
          <cell r="L695" t="str">
            <v xml:space="preserve">  </v>
          </cell>
          <cell r="M695" t="str">
            <v xml:space="preserve">  </v>
          </cell>
          <cell r="N695" t="str">
            <v xml:space="preserve">  </v>
          </cell>
          <cell r="O695" t="str">
            <v xml:space="preserve">  </v>
          </cell>
          <cell r="P695" t="str">
            <v xml:space="preserve">  </v>
          </cell>
          <cell r="Q695" t="str">
            <v/>
          </cell>
          <cell r="R695">
            <v>0</v>
          </cell>
          <cell r="S695">
            <v>0</v>
          </cell>
        </row>
        <row r="696">
          <cell r="A696" t="str">
            <v>㈜에이치시티</v>
          </cell>
          <cell r="B696" t="str">
            <v>031-645-6900</v>
          </cell>
          <cell r="C696" t="str">
            <v>031-645-6969</v>
          </cell>
          <cell r="D696" t="str">
            <v>skook89@hct.co.kr</v>
          </cell>
          <cell r="E696" t="str">
            <v>126-81-45399</v>
          </cell>
          <cell r="F696" t="str">
            <v>이수찬</v>
          </cell>
          <cell r="G696" t="str">
            <v>서비스</v>
          </cell>
          <cell r="H696" t="str">
            <v>기술검사서비스</v>
          </cell>
          <cell r="I696" t="str">
            <v>경기도 이천시 마장면 서이천로578번길 74</v>
          </cell>
          <cell r="J696" t="str">
            <v>회원사 ( 25% D.C. )</v>
          </cell>
          <cell r="K696" t="str">
            <v>박순호대리(010-5524-3388)</v>
          </cell>
          <cell r="L696" t="str">
            <v>박정선대리(010-5342-3104)</v>
          </cell>
          <cell r="M696" t="str">
            <v>이한철(031-645-6906)</v>
          </cell>
          <cell r="N696" t="str">
            <v>이원재(010-7285-2389)</v>
          </cell>
          <cell r="O696" t="str">
            <v>원용주(010-6235-5193)</v>
          </cell>
          <cell r="P696" t="str">
            <v>장비결함시 통보요청</v>
          </cell>
          <cell r="Q696" t="str">
            <v/>
          </cell>
          <cell r="R696">
            <v>0</v>
          </cell>
          <cell r="S696">
            <v>0</v>
          </cell>
        </row>
        <row r="697">
          <cell r="A697" t="str">
            <v>㈜에이치에스피</v>
          </cell>
          <cell r="B697" t="str">
            <v>042-638-8809</v>
          </cell>
          <cell r="C697" t="str">
            <v>042-638-8806</v>
          </cell>
          <cell r="D697" t="str">
            <v>iloveaoi123@hspkorea.co.kr</v>
          </cell>
          <cell r="E697" t="str">
            <v>314-86-30654</v>
          </cell>
          <cell r="F697" t="str">
            <v>김영희</v>
          </cell>
          <cell r="G697" t="str">
            <v>제조</v>
          </cell>
          <cell r="H697" t="str">
            <v>조선, 해양</v>
          </cell>
          <cell r="I697" t="str">
            <v>대전광역시 유성구 테크노2로 206 (용산동)</v>
          </cell>
          <cell r="J697" t="str">
            <v xml:space="preserve">  </v>
          </cell>
          <cell r="K697" t="str">
            <v>배상영과장(010-7192-1476)</v>
          </cell>
          <cell r="L697" t="str">
            <v xml:space="preserve">  </v>
          </cell>
          <cell r="M697" t="str">
            <v xml:space="preserve">  </v>
          </cell>
          <cell r="N697" t="str">
            <v xml:space="preserve">  </v>
          </cell>
          <cell r="O697" t="str">
            <v xml:space="preserve">  </v>
          </cell>
          <cell r="P697" t="str">
            <v xml:space="preserve">  </v>
          </cell>
          <cell r="Q697" t="str">
            <v/>
          </cell>
          <cell r="R697">
            <v>0</v>
          </cell>
          <cell r="S697">
            <v>0</v>
          </cell>
        </row>
        <row r="698">
          <cell r="A698" t="str">
            <v>㈜에이치엔텍</v>
          </cell>
          <cell r="B698" t="str">
            <v>032-502-0933</v>
          </cell>
          <cell r="C698" t="str">
            <v>032-502-0922</v>
          </cell>
          <cell r="E698" t="str">
            <v>337-81-00181</v>
          </cell>
          <cell r="F698" t="str">
            <v>김성철</v>
          </cell>
          <cell r="G698" t="str">
            <v>제조</v>
          </cell>
          <cell r="H698" t="str">
            <v>산업용밸브</v>
          </cell>
          <cell r="I698" t="str">
            <v>인천광역시 서구 백범로934번길 10-13 (가좌동)</v>
          </cell>
          <cell r="J698" t="str">
            <v xml:space="preserve">  </v>
          </cell>
          <cell r="K698" t="str">
            <v xml:space="preserve">  </v>
          </cell>
          <cell r="L698" t="str">
            <v xml:space="preserve">  </v>
          </cell>
          <cell r="M698" t="str">
            <v xml:space="preserve">  </v>
          </cell>
          <cell r="N698" t="str">
            <v xml:space="preserve">  </v>
          </cell>
          <cell r="O698" t="str">
            <v xml:space="preserve">  </v>
          </cell>
          <cell r="P698" t="str">
            <v xml:space="preserve">  </v>
          </cell>
          <cell r="Q698" t="str">
            <v/>
          </cell>
          <cell r="R698">
            <v>0</v>
          </cell>
          <cell r="S698">
            <v>0</v>
          </cell>
        </row>
        <row r="699">
          <cell r="A699" t="str">
            <v>㈜에이치티에프</v>
          </cell>
          <cell r="B699" t="str">
            <v>055-586-2121</v>
          </cell>
          <cell r="C699" t="str">
            <v>055-586-2131</v>
          </cell>
          <cell r="E699" t="str">
            <v>608-81-63962</v>
          </cell>
          <cell r="F699" t="str">
            <v>이종천</v>
          </cell>
          <cell r="G699" t="str">
            <v>제조</v>
          </cell>
          <cell r="H699" t="str">
            <v>산업기기제조</v>
          </cell>
          <cell r="I699" t="str">
            <v>경상남도 함안군 칠원읍 용산6길 147</v>
          </cell>
          <cell r="J699" t="str">
            <v xml:space="preserve">  </v>
          </cell>
          <cell r="K699" t="str">
            <v>김진호팀장(010-2563-0440)</v>
          </cell>
          <cell r="L699" t="str">
            <v xml:space="preserve">  </v>
          </cell>
          <cell r="M699" t="str">
            <v xml:space="preserve">  </v>
          </cell>
          <cell r="N699" t="str">
            <v xml:space="preserve">  </v>
          </cell>
          <cell r="O699" t="str">
            <v xml:space="preserve">  </v>
          </cell>
          <cell r="P699" t="str">
            <v xml:space="preserve">  </v>
          </cell>
          <cell r="Q699" t="str">
            <v/>
          </cell>
          <cell r="R699">
            <v>0</v>
          </cell>
          <cell r="S699">
            <v>0</v>
          </cell>
        </row>
        <row r="700">
          <cell r="A700" t="str">
            <v>㈜에이치피아이</v>
          </cell>
          <cell r="B700" t="str">
            <v>052-289-2710</v>
          </cell>
          <cell r="C700" t="str">
            <v>052-288-2711</v>
          </cell>
          <cell r="D700" t="str">
            <v>hpi0408@hanmail.net</v>
          </cell>
          <cell r="E700" t="str">
            <v>620-81-22414</v>
          </cell>
          <cell r="F700" t="str">
            <v>서기식</v>
          </cell>
          <cell r="G700" t="str">
            <v>제조</v>
          </cell>
          <cell r="H700" t="str">
            <v>측량기구외</v>
          </cell>
          <cell r="I700" t="str">
            <v>울산광역시 북구 진장9길 14-15 (진장동)</v>
          </cell>
          <cell r="J700" t="str">
            <v>회원사 ( 25% D.C. )</v>
          </cell>
          <cell r="K700" t="str">
            <v>서기식사장(010-4585-7834)</v>
          </cell>
          <cell r="L700" t="str">
            <v>김윤호(010-9317-9962)</v>
          </cell>
          <cell r="M700" t="str">
            <v>장성남(010-8251-6455)</v>
          </cell>
          <cell r="N700" t="str">
            <v>이해훈상무(010-6780-8718)</v>
          </cell>
          <cell r="O700" t="str">
            <v xml:space="preserve">  </v>
          </cell>
          <cell r="P700" t="str">
            <v xml:space="preserve">  </v>
          </cell>
          <cell r="Q700" t="str">
            <v/>
          </cell>
          <cell r="R700">
            <v>0</v>
          </cell>
          <cell r="S700">
            <v>0</v>
          </cell>
        </row>
        <row r="701">
          <cell r="A701" t="str">
            <v>㈜에이텍솔루션</v>
          </cell>
          <cell r="B701" t="str">
            <v>031-8015-2072</v>
          </cell>
          <cell r="C701" t="str">
            <v>031-8015-2078</v>
          </cell>
          <cell r="D701" t="str">
            <v>sjbae@aets.co.kr</v>
          </cell>
          <cell r="E701" t="str">
            <v>135-86-03326</v>
          </cell>
          <cell r="F701" t="str">
            <v>박병호</v>
          </cell>
          <cell r="G701" t="str">
            <v>제조,도소매</v>
          </cell>
          <cell r="H701" t="str">
            <v>반도체장비</v>
          </cell>
          <cell r="I701" t="str">
            <v>경기도 화성시 동탄산단7길 100</v>
          </cell>
          <cell r="J701" t="str">
            <v xml:space="preserve">  </v>
          </cell>
          <cell r="K701" t="str">
            <v>배성준과장(010-2540-9052)</v>
          </cell>
          <cell r="L701" t="str">
            <v>오상훈주임(010-5018-2848)</v>
          </cell>
          <cell r="M701" t="str">
            <v>최절순(010-7353-6540)</v>
          </cell>
          <cell r="N701">
            <v>0</v>
          </cell>
          <cell r="O701">
            <v>0</v>
          </cell>
          <cell r="P701" t="str">
            <v xml:space="preserve">  </v>
          </cell>
          <cell r="Q701" t="str">
            <v/>
          </cell>
          <cell r="R701">
            <v>0</v>
          </cell>
          <cell r="S701">
            <v>0</v>
          </cell>
        </row>
        <row r="702">
          <cell r="A702" t="str">
            <v>㈜에이팩</v>
          </cell>
          <cell r="B702" t="str">
            <v xml:space="preserve">  </v>
          </cell>
          <cell r="C702" t="str">
            <v xml:space="preserve">  </v>
          </cell>
          <cell r="E702" t="str">
            <v xml:space="preserve">  </v>
          </cell>
          <cell r="F702" t="str">
            <v xml:space="preserve">  </v>
          </cell>
          <cell r="G702" t="str">
            <v xml:space="preserve">  </v>
          </cell>
          <cell r="H702" t="str">
            <v xml:space="preserve">  </v>
          </cell>
          <cell r="I702" t="str">
            <v>대전광역시 유성구 대덕대로 838</v>
          </cell>
          <cell r="J702" t="str">
            <v xml:space="preserve">  </v>
          </cell>
          <cell r="K702" t="str">
            <v xml:space="preserve">  </v>
          </cell>
          <cell r="L702" t="str">
            <v xml:space="preserve">  </v>
          </cell>
          <cell r="M702" t="str">
            <v xml:space="preserve">  </v>
          </cell>
          <cell r="N702" t="str">
            <v xml:space="preserve">  </v>
          </cell>
          <cell r="O702" t="str">
            <v xml:space="preserve">  </v>
          </cell>
          <cell r="P702" t="str">
            <v xml:space="preserve">  </v>
          </cell>
          <cell r="Q702" t="str">
            <v/>
          </cell>
          <cell r="R702">
            <v>0</v>
          </cell>
          <cell r="S702">
            <v>0</v>
          </cell>
        </row>
        <row r="703">
          <cell r="A703" t="str">
            <v>㈜에이포웰</v>
          </cell>
          <cell r="B703" t="str">
            <v>031-776-0450</v>
          </cell>
          <cell r="C703" t="str">
            <v>0303-0576-0451</v>
          </cell>
          <cell r="E703" t="str">
            <v xml:space="preserve">  </v>
          </cell>
          <cell r="F703" t="str">
            <v xml:space="preserve">  </v>
          </cell>
          <cell r="G703" t="str">
            <v xml:space="preserve">  </v>
          </cell>
          <cell r="H703" t="str">
            <v xml:space="preserve">  </v>
          </cell>
          <cell r="I703" t="str">
            <v>경기도 성남시 중원구 사기막골로 124 SKⓝ테크노파크 메가센터 1109호</v>
          </cell>
          <cell r="J703" t="str">
            <v xml:space="preserve">  </v>
          </cell>
          <cell r="K703" t="str">
            <v>임현주(010-7661-6189)</v>
          </cell>
          <cell r="L703" t="str">
            <v xml:space="preserve">  </v>
          </cell>
          <cell r="M703" t="str">
            <v xml:space="preserve">  </v>
          </cell>
          <cell r="N703" t="str">
            <v xml:space="preserve">  </v>
          </cell>
          <cell r="O703" t="str">
            <v xml:space="preserve">  </v>
          </cell>
          <cell r="P703" t="str">
            <v xml:space="preserve">  </v>
          </cell>
          <cell r="Q703" t="str">
            <v/>
          </cell>
          <cell r="R703">
            <v>0</v>
          </cell>
          <cell r="S703">
            <v>0</v>
          </cell>
        </row>
        <row r="704">
          <cell r="A704" t="str">
            <v>㈜에이치앤씨</v>
          </cell>
          <cell r="B704" t="str">
            <v xml:space="preserve">  </v>
          </cell>
          <cell r="C704" t="str">
            <v xml:space="preserve">  </v>
          </cell>
          <cell r="D704">
            <v>0</v>
          </cell>
          <cell r="E704" t="str">
            <v xml:space="preserve">  </v>
          </cell>
          <cell r="F704" t="str">
            <v xml:space="preserve">  </v>
          </cell>
          <cell r="G704" t="str">
            <v xml:space="preserve">  </v>
          </cell>
          <cell r="H704" t="str">
            <v xml:space="preserve">  </v>
          </cell>
          <cell r="I704" t="str">
            <v>충청남도 당진시 송악읍 부곡공단4길 53-28</v>
          </cell>
          <cell r="J704" t="str">
            <v xml:space="preserve">  </v>
          </cell>
          <cell r="K704" t="str">
            <v xml:space="preserve">  </v>
          </cell>
          <cell r="L704" t="str">
            <v xml:space="preserve">  </v>
          </cell>
          <cell r="M704" t="str">
            <v xml:space="preserve">  </v>
          </cell>
          <cell r="N704" t="str">
            <v xml:space="preserve">  </v>
          </cell>
          <cell r="O704" t="str">
            <v xml:space="preserve">  </v>
          </cell>
          <cell r="P704" t="str">
            <v xml:space="preserve">  </v>
          </cell>
          <cell r="Q704" t="str">
            <v/>
          </cell>
          <cell r="R704">
            <v>0</v>
          </cell>
          <cell r="S704">
            <v>0</v>
          </cell>
        </row>
        <row r="705">
          <cell r="A705" t="str">
            <v>㈜에프앤에스플러스</v>
          </cell>
          <cell r="B705" t="str">
            <v>02-2027-2380</v>
          </cell>
          <cell r="C705" t="str">
            <v>02-832-1017</v>
          </cell>
          <cell r="E705" t="str">
            <v>119-86-38032</v>
          </cell>
          <cell r="F705" t="str">
            <v>김원제</v>
          </cell>
          <cell r="G705" t="str">
            <v>제조업, 도매</v>
          </cell>
          <cell r="H705" t="str">
            <v>계측제어기, 유량계</v>
          </cell>
          <cell r="I705" t="str">
            <v>서울특별시 금천구 가산디지털1로 2 1119 (가산동,우림라이온스밸리2차)</v>
          </cell>
          <cell r="J705" t="str">
            <v xml:space="preserve">  </v>
          </cell>
          <cell r="K705" t="str">
            <v xml:space="preserve">  </v>
          </cell>
          <cell r="L705" t="str">
            <v xml:space="preserve">  </v>
          </cell>
          <cell r="M705" t="str">
            <v xml:space="preserve">  </v>
          </cell>
          <cell r="N705" t="str">
            <v xml:space="preserve">  </v>
          </cell>
          <cell r="O705" t="str">
            <v xml:space="preserve">  </v>
          </cell>
          <cell r="P705" t="str">
            <v xml:space="preserve">  </v>
          </cell>
          <cell r="Q705" t="str">
            <v/>
          </cell>
          <cell r="R705">
            <v>0</v>
          </cell>
          <cell r="S705">
            <v>0</v>
          </cell>
        </row>
        <row r="706">
          <cell r="A706" t="str">
            <v>㈜엔박</v>
          </cell>
          <cell r="B706" t="str">
            <v>070-8637-3622</v>
          </cell>
          <cell r="C706" t="str">
            <v>0505-366-3622</v>
          </cell>
          <cell r="D706" t="str">
            <v>loveehju@hanmail.net</v>
          </cell>
          <cell r="E706" t="str">
            <v>314-86-38904</v>
          </cell>
          <cell r="F706" t="str">
            <v>윤정중</v>
          </cell>
          <cell r="G706" t="str">
            <v>제조</v>
          </cell>
          <cell r="H706" t="str">
            <v>유량측정외</v>
          </cell>
          <cell r="I706" t="str">
            <v>대전광역시 유성구 테크노2로 160 (용산동, 충남대창업지원센터)</v>
          </cell>
          <cell r="J706" t="str">
            <v xml:space="preserve">  </v>
          </cell>
          <cell r="K706" t="str">
            <v>강종욱팀장(010-9227-0496)</v>
          </cell>
          <cell r="L706" t="str">
            <v xml:space="preserve">  </v>
          </cell>
          <cell r="M706" t="str">
            <v xml:space="preserve">  </v>
          </cell>
          <cell r="N706" t="str">
            <v xml:space="preserve">  </v>
          </cell>
          <cell r="O706" t="str">
            <v xml:space="preserve">  </v>
          </cell>
          <cell r="P706" t="str">
            <v xml:space="preserve">  </v>
          </cell>
          <cell r="Q706" t="str">
            <v/>
          </cell>
          <cell r="R706">
            <v>0</v>
          </cell>
          <cell r="S706">
            <v>0</v>
          </cell>
        </row>
        <row r="707">
          <cell r="A707" t="str">
            <v>㈜엔스타</v>
          </cell>
          <cell r="B707" t="str">
            <v xml:space="preserve">  </v>
          </cell>
          <cell r="C707" t="str">
            <v xml:space="preserve">  </v>
          </cell>
          <cell r="E707" t="str">
            <v xml:space="preserve">  </v>
          </cell>
          <cell r="F707" t="str">
            <v xml:space="preserve">  </v>
          </cell>
          <cell r="G707" t="str">
            <v xml:space="preserve">  </v>
          </cell>
          <cell r="H707" t="str">
            <v xml:space="preserve">  </v>
          </cell>
          <cell r="I707" t="str">
            <v xml:space="preserve">경기도 평택시 서탄면 내천길 105-7 </v>
          </cell>
          <cell r="J707" t="str">
            <v xml:space="preserve">  </v>
          </cell>
          <cell r="K707" t="str">
            <v xml:space="preserve">  </v>
          </cell>
          <cell r="L707" t="str">
            <v xml:space="preserve">  </v>
          </cell>
          <cell r="M707" t="str">
            <v xml:space="preserve">  </v>
          </cell>
          <cell r="N707" t="str">
            <v xml:space="preserve">  </v>
          </cell>
          <cell r="O707" t="str">
            <v xml:space="preserve">  </v>
          </cell>
          <cell r="P707" t="str">
            <v xml:space="preserve">  </v>
          </cell>
          <cell r="Q707" t="str">
            <v/>
          </cell>
          <cell r="R707">
            <v>0</v>
          </cell>
          <cell r="S707">
            <v>0</v>
          </cell>
        </row>
        <row r="708">
          <cell r="A708" t="str">
            <v>㈜엔씨에스티</v>
          </cell>
          <cell r="B708" t="str">
            <v>031-548-1234</v>
          </cell>
          <cell r="C708" t="str">
            <v xml:space="preserve">  </v>
          </cell>
          <cell r="E708" t="str">
            <v>124-86-70107</v>
          </cell>
          <cell r="F708" t="str">
            <v>황인수</v>
          </cell>
          <cell r="G708" t="str">
            <v>제조업</v>
          </cell>
          <cell r="H708" t="str">
            <v>자동차부품</v>
          </cell>
          <cell r="I708" t="str">
            <v>경기도 수원시 권선구 산업로 112</v>
          </cell>
          <cell r="J708" t="str">
            <v xml:space="preserve">  </v>
          </cell>
          <cell r="K708" t="str">
            <v xml:space="preserve">  </v>
          </cell>
          <cell r="L708" t="str">
            <v xml:space="preserve">  </v>
          </cell>
          <cell r="M708" t="str">
            <v xml:space="preserve">  </v>
          </cell>
          <cell r="N708" t="str">
            <v xml:space="preserve">  </v>
          </cell>
          <cell r="O708" t="str">
            <v xml:space="preserve">  </v>
          </cell>
          <cell r="P708" t="str">
            <v xml:space="preserve">  </v>
          </cell>
          <cell r="Q708" t="str">
            <v/>
          </cell>
          <cell r="R708">
            <v>0</v>
          </cell>
          <cell r="S708">
            <v>0</v>
          </cell>
        </row>
        <row r="709">
          <cell r="A709" t="str">
            <v>㈜엔진텍</v>
          </cell>
          <cell r="B709" t="str">
            <v xml:space="preserve">  </v>
          </cell>
          <cell r="C709" t="str">
            <v xml:space="preserve">  </v>
          </cell>
          <cell r="E709" t="str">
            <v xml:space="preserve">  </v>
          </cell>
          <cell r="F709" t="str">
            <v xml:space="preserve">  </v>
          </cell>
          <cell r="G709" t="str">
            <v xml:space="preserve">  </v>
          </cell>
          <cell r="H709" t="str">
            <v xml:space="preserve">  </v>
          </cell>
          <cell r="I709" t="str">
            <v>경기도 화성시 비봉면 화성로1616번길 87</v>
          </cell>
          <cell r="J709" t="str">
            <v xml:space="preserve">  </v>
          </cell>
          <cell r="K709" t="str">
            <v xml:space="preserve">  </v>
          </cell>
          <cell r="L709" t="str">
            <v xml:space="preserve">  </v>
          </cell>
          <cell r="M709" t="str">
            <v xml:space="preserve">  </v>
          </cell>
          <cell r="N709" t="str">
            <v xml:space="preserve">  </v>
          </cell>
          <cell r="O709" t="str">
            <v xml:space="preserve">  </v>
          </cell>
          <cell r="P709" t="str">
            <v xml:space="preserve">  </v>
          </cell>
          <cell r="Q709" t="str">
            <v/>
          </cell>
          <cell r="R709">
            <v>0</v>
          </cell>
          <cell r="S709">
            <v>0</v>
          </cell>
        </row>
        <row r="710">
          <cell r="A710" t="str">
            <v>㈜엔케이</v>
          </cell>
          <cell r="B710" t="str">
            <v xml:space="preserve">  </v>
          </cell>
          <cell r="C710" t="str">
            <v xml:space="preserve">  </v>
          </cell>
          <cell r="D710">
            <v>0</v>
          </cell>
          <cell r="E710" t="str">
            <v xml:space="preserve">  </v>
          </cell>
          <cell r="F710" t="str">
            <v xml:space="preserve">  </v>
          </cell>
          <cell r="G710" t="str">
            <v xml:space="preserve">  </v>
          </cell>
          <cell r="H710" t="str">
            <v xml:space="preserve">  </v>
          </cell>
          <cell r="I710" t="str">
            <v>부산광역시 강서구 녹산산단17로 113 (송정동)</v>
          </cell>
          <cell r="J710" t="str">
            <v xml:space="preserve">  </v>
          </cell>
          <cell r="K710" t="str">
            <v xml:space="preserve">  </v>
          </cell>
          <cell r="L710" t="str">
            <v xml:space="preserve">  </v>
          </cell>
          <cell r="M710" t="str">
            <v xml:space="preserve">  </v>
          </cell>
          <cell r="N710" t="str">
            <v xml:space="preserve">  </v>
          </cell>
          <cell r="O710" t="str">
            <v xml:space="preserve">  </v>
          </cell>
          <cell r="P710" t="str">
            <v xml:space="preserve">  </v>
          </cell>
          <cell r="Q710" t="str">
            <v/>
          </cell>
          <cell r="R710">
            <v>0</v>
          </cell>
          <cell r="S710">
            <v>0</v>
          </cell>
        </row>
        <row r="711">
          <cell r="A711" t="str">
            <v>㈜엔테코</v>
          </cell>
          <cell r="B711" t="str">
            <v>062-952-7272</v>
          </cell>
          <cell r="C711" t="str">
            <v>062-959-7271</v>
          </cell>
          <cell r="E711" t="str">
            <v>410-81-34652</v>
          </cell>
          <cell r="F711" t="str">
            <v>유광열</v>
          </cell>
          <cell r="G711" t="str">
            <v>제조</v>
          </cell>
          <cell r="H711" t="str">
            <v>전자관</v>
          </cell>
          <cell r="I711" t="str">
            <v>광주광역시 광산구 하남산단9번로 33</v>
          </cell>
          <cell r="J711" t="str">
            <v xml:space="preserve">  </v>
          </cell>
          <cell r="K711" t="str">
            <v xml:space="preserve">  </v>
          </cell>
          <cell r="L711" t="str">
            <v xml:space="preserve">  </v>
          </cell>
          <cell r="M711" t="str">
            <v xml:space="preserve">  </v>
          </cell>
          <cell r="N711" t="str">
            <v xml:space="preserve">  </v>
          </cell>
          <cell r="O711" t="str">
            <v xml:space="preserve">  </v>
          </cell>
          <cell r="P711" t="str">
            <v xml:space="preserve">  </v>
          </cell>
          <cell r="Q711" t="str">
            <v/>
          </cell>
          <cell r="R711">
            <v>0</v>
          </cell>
          <cell r="S711">
            <v>0</v>
          </cell>
        </row>
        <row r="712">
          <cell r="A712" t="str">
            <v>㈜엘지상사 청주항공기</v>
          </cell>
          <cell r="B712" t="str">
            <v xml:space="preserve">  </v>
          </cell>
          <cell r="C712" t="str">
            <v xml:space="preserve">  </v>
          </cell>
          <cell r="D712">
            <v>0</v>
          </cell>
          <cell r="E712" t="str">
            <v xml:space="preserve">  </v>
          </cell>
          <cell r="F712" t="str">
            <v xml:space="preserve">  </v>
          </cell>
          <cell r="G712" t="str">
            <v xml:space="preserve">  </v>
          </cell>
          <cell r="H712" t="str">
            <v xml:space="preserve">  </v>
          </cell>
          <cell r="I712" t="str">
            <v>충청북도 청원군 내수읍 오창대로 980</v>
          </cell>
          <cell r="J712" t="str">
            <v xml:space="preserve">  </v>
          </cell>
          <cell r="K712" t="str">
            <v xml:space="preserve">  </v>
          </cell>
          <cell r="L712" t="str">
            <v xml:space="preserve">  </v>
          </cell>
          <cell r="M712" t="str">
            <v xml:space="preserve">  </v>
          </cell>
          <cell r="N712" t="str">
            <v xml:space="preserve">  </v>
          </cell>
          <cell r="O712" t="str">
            <v xml:space="preserve">  </v>
          </cell>
          <cell r="P712" t="str">
            <v xml:space="preserve">  </v>
          </cell>
          <cell r="Q712" t="str">
            <v/>
          </cell>
          <cell r="R712">
            <v>0</v>
          </cell>
          <cell r="S712">
            <v>0</v>
          </cell>
        </row>
        <row r="713">
          <cell r="A713" t="str">
            <v>㈜엠아이알</v>
          </cell>
          <cell r="B713" t="str">
            <v>042-864-4720</v>
          </cell>
          <cell r="C713" t="str">
            <v>042-864-1539</v>
          </cell>
          <cell r="E713" t="str">
            <v>314-81-27611</v>
          </cell>
          <cell r="F713" t="str">
            <v>양진영</v>
          </cell>
          <cell r="G713" t="str">
            <v>제조,도소매</v>
          </cell>
          <cell r="H713" t="str">
            <v>소프트웨어개발</v>
          </cell>
          <cell r="I713" t="str">
            <v>대전광역시 유성구 테크노9로 35 IT전용벤처타운 105호</v>
          </cell>
          <cell r="J713" t="str">
            <v xml:space="preserve">  </v>
          </cell>
          <cell r="K713" t="str">
            <v xml:space="preserve">  </v>
          </cell>
          <cell r="L713" t="str">
            <v xml:space="preserve">  </v>
          </cell>
          <cell r="M713" t="str">
            <v xml:space="preserve">  </v>
          </cell>
          <cell r="N713" t="str">
            <v xml:space="preserve">  </v>
          </cell>
          <cell r="O713" t="str">
            <v xml:space="preserve">  </v>
          </cell>
          <cell r="P713" t="str">
            <v xml:space="preserve">  </v>
          </cell>
          <cell r="Q713" t="str">
            <v/>
          </cell>
          <cell r="R713">
            <v>0</v>
          </cell>
          <cell r="S713">
            <v>0</v>
          </cell>
        </row>
        <row r="714">
          <cell r="A714" t="str">
            <v>㈜엠앤디</v>
          </cell>
          <cell r="B714" t="str">
            <v>042-861-3821</v>
          </cell>
          <cell r="C714" t="str">
            <v>042-933-3828</v>
          </cell>
          <cell r="E714" t="str">
            <v>124-81-71983</v>
          </cell>
          <cell r="F714" t="str">
            <v>이명진</v>
          </cell>
          <cell r="G714" t="str">
            <v>제조</v>
          </cell>
          <cell r="H714" t="str">
            <v>기계설비진단장비제작</v>
          </cell>
          <cell r="I714" t="str">
            <v>경기도 수원시 영통구 덕영대로1556번길 16 디-1403 (영통동, 영통디지탈엠파이어빌딩)</v>
          </cell>
          <cell r="J714" t="str">
            <v xml:space="preserve">  </v>
          </cell>
          <cell r="K714" t="str">
            <v xml:space="preserve">  </v>
          </cell>
          <cell r="L714" t="str">
            <v xml:space="preserve">  </v>
          </cell>
          <cell r="M714" t="str">
            <v xml:space="preserve">  </v>
          </cell>
          <cell r="N714" t="str">
            <v xml:space="preserve">  </v>
          </cell>
          <cell r="O714" t="str">
            <v xml:space="preserve">  </v>
          </cell>
          <cell r="P714" t="str">
            <v xml:space="preserve">  </v>
          </cell>
          <cell r="Q714" t="str">
            <v/>
          </cell>
          <cell r="R714">
            <v>0</v>
          </cell>
          <cell r="S714">
            <v>0</v>
          </cell>
        </row>
        <row r="715">
          <cell r="A715" t="str">
            <v>㈜영광</v>
          </cell>
          <cell r="B715" t="str">
            <v xml:space="preserve">  </v>
          </cell>
          <cell r="C715" t="str">
            <v xml:space="preserve">  </v>
          </cell>
          <cell r="E715" t="str">
            <v xml:space="preserve">  </v>
          </cell>
          <cell r="F715" t="str">
            <v xml:space="preserve">  </v>
          </cell>
          <cell r="G715" t="str">
            <v xml:space="preserve">  </v>
          </cell>
          <cell r="H715" t="str">
            <v xml:space="preserve">  </v>
          </cell>
          <cell r="I715" t="str">
            <v>울산광역시 울주군 온산읍 원산리 891-7</v>
          </cell>
          <cell r="J715" t="str">
            <v xml:space="preserve">  </v>
          </cell>
          <cell r="K715" t="str">
            <v xml:space="preserve">  </v>
          </cell>
          <cell r="L715" t="str">
            <v xml:space="preserve">  </v>
          </cell>
          <cell r="M715" t="str">
            <v xml:space="preserve">  </v>
          </cell>
          <cell r="N715" t="str">
            <v xml:space="preserve">  </v>
          </cell>
          <cell r="O715" t="str">
            <v xml:space="preserve">  </v>
          </cell>
          <cell r="P715" t="str">
            <v xml:space="preserve">  </v>
          </cell>
          <cell r="Q715" t="str">
            <v/>
          </cell>
          <cell r="R715">
            <v>0</v>
          </cell>
          <cell r="S715">
            <v>0</v>
          </cell>
        </row>
        <row r="716">
          <cell r="A716" t="str">
            <v>㈜예스코</v>
          </cell>
          <cell r="B716" t="str">
            <v xml:space="preserve">  </v>
          </cell>
          <cell r="C716" t="str">
            <v xml:space="preserve">  </v>
          </cell>
          <cell r="D716">
            <v>0</v>
          </cell>
          <cell r="E716" t="str">
            <v xml:space="preserve">  </v>
          </cell>
          <cell r="F716" t="str">
            <v xml:space="preserve">  </v>
          </cell>
          <cell r="G716" t="str">
            <v xml:space="preserve">  </v>
          </cell>
          <cell r="H716" t="str">
            <v xml:space="preserve">  </v>
          </cell>
          <cell r="I716" t="str">
            <v xml:space="preserve">서울특별시 성동구 자동차시장길 23 (용답동) </v>
          </cell>
          <cell r="J716" t="str">
            <v xml:space="preserve">  </v>
          </cell>
          <cell r="K716" t="str">
            <v xml:space="preserve">  </v>
          </cell>
          <cell r="L716" t="str">
            <v xml:space="preserve">  </v>
          </cell>
          <cell r="M716" t="str">
            <v xml:space="preserve">  </v>
          </cell>
          <cell r="N716" t="str">
            <v xml:space="preserve">  </v>
          </cell>
          <cell r="O716" t="str">
            <v xml:space="preserve">  </v>
          </cell>
          <cell r="P716" t="str">
            <v xml:space="preserve">  </v>
          </cell>
          <cell r="Q716" t="str">
            <v/>
          </cell>
          <cell r="R716">
            <v>0</v>
          </cell>
          <cell r="S716">
            <v>0</v>
          </cell>
        </row>
        <row r="717">
          <cell r="A717" t="str">
            <v xml:space="preserve"> ㈜오토산업</v>
          </cell>
          <cell r="B717" t="str">
            <v xml:space="preserve">  </v>
          </cell>
          <cell r="C717" t="str">
            <v xml:space="preserve">  </v>
          </cell>
          <cell r="E717" t="str">
            <v xml:space="preserve">  </v>
          </cell>
          <cell r="F717" t="str">
            <v xml:space="preserve">  </v>
          </cell>
          <cell r="G717" t="str">
            <v xml:space="preserve">  </v>
          </cell>
          <cell r="H717" t="str">
            <v xml:space="preserve">  </v>
          </cell>
          <cell r="I717" t="str">
            <v>서울특별시 구로구 디지털로 272 (구로동, 14층 1410호)</v>
          </cell>
          <cell r="J717" t="str">
            <v xml:space="preserve">  </v>
          </cell>
          <cell r="K717" t="str">
            <v xml:space="preserve">  </v>
          </cell>
          <cell r="L717" t="str">
            <v xml:space="preserve">  </v>
          </cell>
          <cell r="M717" t="str">
            <v xml:space="preserve">  </v>
          </cell>
          <cell r="N717" t="str">
            <v xml:space="preserve">  </v>
          </cell>
          <cell r="O717" t="str">
            <v xml:space="preserve">  </v>
          </cell>
          <cell r="P717" t="str">
            <v xml:space="preserve">  </v>
          </cell>
          <cell r="Q717" t="str">
            <v/>
          </cell>
          <cell r="R717">
            <v>0</v>
          </cell>
          <cell r="S717">
            <v>0</v>
          </cell>
        </row>
        <row r="718">
          <cell r="A718" t="str">
            <v>㈜오토엔</v>
          </cell>
          <cell r="B718" t="str">
            <v xml:space="preserve">  </v>
          </cell>
          <cell r="C718" t="str">
            <v xml:space="preserve">  </v>
          </cell>
          <cell r="E718" t="str">
            <v xml:space="preserve">  </v>
          </cell>
          <cell r="F718" t="str">
            <v xml:space="preserve">  </v>
          </cell>
          <cell r="G718" t="str">
            <v xml:space="preserve">  </v>
          </cell>
          <cell r="H718" t="str">
            <v xml:space="preserve">  </v>
          </cell>
          <cell r="I718" t="str">
            <v>경상남도 창원시 성산구 공단로 228-6</v>
          </cell>
          <cell r="J718" t="str">
            <v xml:space="preserve">  </v>
          </cell>
          <cell r="K718" t="str">
            <v xml:space="preserve">  </v>
          </cell>
          <cell r="L718" t="str">
            <v xml:space="preserve">  </v>
          </cell>
          <cell r="M718" t="str">
            <v xml:space="preserve">  </v>
          </cell>
          <cell r="N718" t="str">
            <v xml:space="preserve">  </v>
          </cell>
          <cell r="O718" t="str">
            <v xml:space="preserve">  </v>
          </cell>
          <cell r="P718" t="str">
            <v xml:space="preserve">  </v>
          </cell>
          <cell r="Q718" t="str">
            <v/>
          </cell>
          <cell r="R718">
            <v>0</v>
          </cell>
          <cell r="S718">
            <v>0</v>
          </cell>
        </row>
        <row r="719">
          <cell r="A719" t="str">
            <v>대우조선해양㈜</v>
          </cell>
          <cell r="B719" t="str">
            <v>055-680-5685</v>
          </cell>
          <cell r="C719" t="str">
            <v>055-680-7161</v>
          </cell>
          <cell r="D719" t="str">
            <v>gmkim@dsme.co.kr</v>
          </cell>
          <cell r="E719" t="str">
            <v>104-81-57667</v>
          </cell>
          <cell r="F719" t="str">
            <v>정성립</v>
          </cell>
          <cell r="G719" t="str">
            <v>제조</v>
          </cell>
          <cell r="H719" t="str">
            <v>선박</v>
          </cell>
          <cell r="I719" t="str">
            <v>경상남도 거제시 거제대로 3370</v>
          </cell>
          <cell r="J719" t="str">
            <v xml:space="preserve">  </v>
          </cell>
          <cell r="K719" t="str">
            <v>김근만부장(010-2586-4832)</v>
          </cell>
          <cell r="L719" t="str">
            <v>정선예사원(010-9317-0799)</v>
          </cell>
          <cell r="M719">
            <v>0</v>
          </cell>
          <cell r="N719" t="str">
            <v xml:space="preserve">  </v>
          </cell>
          <cell r="O719" t="str">
            <v xml:space="preserve">  </v>
          </cell>
          <cell r="P719" t="str">
            <v>정선예사원 디에스미래기술㈜소속 세금계산서 발송(stella7755@dsmirae.com</v>
          </cell>
          <cell r="Q719" t="str">
            <v/>
          </cell>
          <cell r="R719">
            <v>0</v>
          </cell>
          <cell r="S719">
            <v>0</v>
          </cell>
        </row>
        <row r="720">
          <cell r="A720" t="str">
            <v>㈜와이케이테크</v>
          </cell>
          <cell r="B720" t="str">
            <v>031-8015-9133</v>
          </cell>
          <cell r="C720" t="str">
            <v xml:space="preserve">  </v>
          </cell>
          <cell r="D720" t="str">
            <v>yukweonkim@naver.com</v>
          </cell>
          <cell r="E720" t="str">
            <v>124-87-30494</v>
          </cell>
          <cell r="F720" t="str">
            <v>김유권</v>
          </cell>
          <cell r="G720" t="str">
            <v>도매</v>
          </cell>
          <cell r="H720" t="str">
            <v>반도체부품</v>
          </cell>
          <cell r="I720" t="str">
            <v>경기도 화성시 노작로 203, 209 (반송동)</v>
          </cell>
          <cell r="J720" t="str">
            <v xml:space="preserve">  </v>
          </cell>
          <cell r="K720" t="str">
            <v xml:space="preserve">  </v>
          </cell>
          <cell r="L720" t="str">
            <v xml:space="preserve">  </v>
          </cell>
          <cell r="M720" t="str">
            <v xml:space="preserve">  </v>
          </cell>
          <cell r="N720" t="str">
            <v xml:space="preserve">  </v>
          </cell>
          <cell r="O720" t="str">
            <v xml:space="preserve">  </v>
          </cell>
          <cell r="P720" t="str">
            <v xml:space="preserve">  </v>
          </cell>
          <cell r="Q720" t="str">
            <v/>
          </cell>
          <cell r="R720">
            <v>0</v>
          </cell>
          <cell r="S720">
            <v>0</v>
          </cell>
        </row>
        <row r="721">
          <cell r="A721" t="str">
            <v>㈜우리아이비</v>
          </cell>
          <cell r="B721" t="str">
            <v xml:space="preserve">  </v>
          </cell>
          <cell r="C721" t="str">
            <v xml:space="preserve">  </v>
          </cell>
          <cell r="E721" t="str">
            <v xml:space="preserve">  </v>
          </cell>
          <cell r="F721" t="str">
            <v xml:space="preserve">  </v>
          </cell>
          <cell r="G721" t="str">
            <v xml:space="preserve">  </v>
          </cell>
          <cell r="H721" t="str">
            <v xml:space="preserve">  </v>
          </cell>
          <cell r="I721" t="str">
            <v>대전광역시 대덕구 대화로32번길 60-50</v>
          </cell>
          <cell r="J721" t="str">
            <v xml:space="preserve">  </v>
          </cell>
          <cell r="K721" t="str">
            <v xml:space="preserve">  </v>
          </cell>
          <cell r="L721" t="str">
            <v xml:space="preserve">  </v>
          </cell>
          <cell r="M721" t="str">
            <v xml:space="preserve">  </v>
          </cell>
          <cell r="N721" t="str">
            <v xml:space="preserve">  </v>
          </cell>
          <cell r="O721" t="str">
            <v xml:space="preserve">  </v>
          </cell>
          <cell r="P721" t="str">
            <v xml:space="preserve">  </v>
          </cell>
          <cell r="Q721" t="str">
            <v/>
          </cell>
          <cell r="R721">
            <v>0</v>
          </cell>
          <cell r="S721">
            <v>0</v>
          </cell>
        </row>
        <row r="722">
          <cell r="A722" t="str">
            <v>㈜우석엔지니어링</v>
          </cell>
          <cell r="B722" t="str">
            <v>042-670-8280</v>
          </cell>
          <cell r="C722" t="str">
            <v>042-670-8235</v>
          </cell>
          <cell r="E722" t="str">
            <v>314-81-17258</v>
          </cell>
          <cell r="F722" t="str">
            <v>박승래</v>
          </cell>
          <cell r="G722" t="str">
            <v>제조</v>
          </cell>
          <cell r="H722" t="str">
            <v>시험장비</v>
          </cell>
          <cell r="I722" t="str">
            <v>대전광역시 유성구 테크노2로 13-17 (관평동, 공장동)</v>
          </cell>
          <cell r="J722" t="str">
            <v xml:space="preserve">  </v>
          </cell>
          <cell r="K722" t="str">
            <v>전병길차장(010-6411-4238)</v>
          </cell>
          <cell r="L722" t="str">
            <v xml:space="preserve">  </v>
          </cell>
          <cell r="M722" t="str">
            <v xml:space="preserve">  </v>
          </cell>
          <cell r="N722" t="str">
            <v xml:space="preserve">  </v>
          </cell>
          <cell r="O722" t="str">
            <v xml:space="preserve">  </v>
          </cell>
          <cell r="P722" t="str">
            <v xml:space="preserve">  </v>
          </cell>
          <cell r="Q722" t="str">
            <v/>
          </cell>
          <cell r="R722">
            <v>0</v>
          </cell>
          <cell r="S722">
            <v>0</v>
          </cell>
        </row>
        <row r="723">
          <cell r="A723" t="str">
            <v>㈜원익머트리얼즈</v>
          </cell>
          <cell r="B723" t="str">
            <v xml:space="preserve">  </v>
          </cell>
          <cell r="C723" t="str">
            <v xml:space="preserve">  </v>
          </cell>
          <cell r="E723" t="str">
            <v xml:space="preserve">  </v>
          </cell>
          <cell r="F723" t="str">
            <v xml:space="preserve">  </v>
          </cell>
          <cell r="G723" t="str">
            <v xml:space="preserve">  </v>
          </cell>
          <cell r="H723" t="str">
            <v xml:space="preserve">  </v>
          </cell>
          <cell r="I723" t="str">
            <v>충청북도 청원군 오창읍 과학산업3로 112</v>
          </cell>
          <cell r="J723" t="str">
            <v xml:space="preserve">  </v>
          </cell>
          <cell r="K723" t="str">
            <v xml:space="preserve">  </v>
          </cell>
          <cell r="L723" t="str">
            <v xml:space="preserve">  </v>
          </cell>
          <cell r="M723" t="str">
            <v xml:space="preserve">  </v>
          </cell>
          <cell r="N723" t="str">
            <v xml:space="preserve">  </v>
          </cell>
          <cell r="O723" t="str">
            <v xml:space="preserve">  </v>
          </cell>
          <cell r="P723" t="str">
            <v xml:space="preserve">  </v>
          </cell>
          <cell r="Q723" t="str">
            <v/>
          </cell>
          <cell r="R723">
            <v>0</v>
          </cell>
          <cell r="S723">
            <v>0</v>
          </cell>
        </row>
        <row r="724">
          <cell r="A724" t="str">
            <v xml:space="preserve"> ㈜원일티엔아이</v>
          </cell>
          <cell r="B724" t="str">
            <v xml:space="preserve">  </v>
          </cell>
          <cell r="C724" t="str">
            <v xml:space="preserve">  </v>
          </cell>
          <cell r="E724" t="str">
            <v xml:space="preserve">  </v>
          </cell>
          <cell r="F724" t="str">
            <v xml:space="preserve">  </v>
          </cell>
          <cell r="G724" t="str">
            <v xml:space="preserve">  </v>
          </cell>
          <cell r="H724" t="str">
            <v xml:space="preserve">  </v>
          </cell>
          <cell r="I724" t="str">
            <v>경기도 시흥시 공단1대로259번길 41 시화공단 3나 105</v>
          </cell>
          <cell r="J724" t="str">
            <v xml:space="preserve">  </v>
          </cell>
          <cell r="K724" t="str">
            <v xml:space="preserve">  </v>
          </cell>
          <cell r="L724" t="str">
            <v xml:space="preserve">  </v>
          </cell>
          <cell r="M724" t="str">
            <v xml:space="preserve">  </v>
          </cell>
          <cell r="N724" t="str">
            <v xml:space="preserve">  </v>
          </cell>
          <cell r="O724" t="str">
            <v xml:space="preserve">  </v>
          </cell>
          <cell r="P724" t="str">
            <v xml:space="preserve">  </v>
          </cell>
          <cell r="Q724" t="str">
            <v/>
          </cell>
          <cell r="R724">
            <v>0</v>
          </cell>
          <cell r="S724">
            <v>0</v>
          </cell>
        </row>
        <row r="725">
          <cell r="A725" t="str">
            <v>㈜윈체</v>
          </cell>
          <cell r="B725" t="str">
            <v xml:space="preserve">  </v>
          </cell>
          <cell r="C725" t="str">
            <v xml:space="preserve">  </v>
          </cell>
          <cell r="D725">
            <v>0</v>
          </cell>
          <cell r="E725" t="str">
            <v xml:space="preserve">  </v>
          </cell>
          <cell r="F725" t="str">
            <v xml:space="preserve">  </v>
          </cell>
          <cell r="G725" t="str">
            <v xml:space="preserve">  </v>
          </cell>
          <cell r="H725" t="str">
            <v xml:space="preserve">  </v>
          </cell>
          <cell r="I725" t="str">
            <v>충청북도 충주시 산척면 세고개로 242</v>
          </cell>
          <cell r="J725" t="str">
            <v xml:space="preserve">  </v>
          </cell>
          <cell r="K725" t="str">
            <v xml:space="preserve">  </v>
          </cell>
          <cell r="L725" t="str">
            <v xml:space="preserve">  </v>
          </cell>
          <cell r="M725" t="str">
            <v xml:space="preserve">  </v>
          </cell>
          <cell r="N725" t="str">
            <v xml:space="preserve">  </v>
          </cell>
          <cell r="O725" t="str">
            <v xml:space="preserve">  </v>
          </cell>
          <cell r="P725" t="str">
            <v xml:space="preserve">  </v>
          </cell>
          <cell r="Q725" t="str">
            <v/>
          </cell>
          <cell r="R725">
            <v>0</v>
          </cell>
          <cell r="S725">
            <v>0</v>
          </cell>
        </row>
        <row r="726">
          <cell r="A726" t="str">
            <v>주원특수강㈜</v>
          </cell>
          <cell r="B726" t="str">
            <v>055-551-9101</v>
          </cell>
          <cell r="C726" t="str">
            <v>055-551-9109</v>
          </cell>
          <cell r="E726" t="str">
            <v>615-85-04479</v>
          </cell>
          <cell r="F726" t="str">
            <v>성흥모</v>
          </cell>
          <cell r="G726" t="str">
            <v>제조</v>
          </cell>
          <cell r="H726" t="str">
            <v>밸브 및 유사장치</v>
          </cell>
          <cell r="I726" t="str">
            <v>경상남도 창원시 진해구 두동로 11-18</v>
          </cell>
          <cell r="J726" t="str">
            <v xml:space="preserve">  </v>
          </cell>
          <cell r="K726" t="str">
            <v xml:space="preserve">  </v>
          </cell>
          <cell r="L726" t="str">
            <v xml:space="preserve">  </v>
          </cell>
          <cell r="M726" t="str">
            <v xml:space="preserve">  </v>
          </cell>
          <cell r="N726" t="str">
            <v xml:space="preserve">  </v>
          </cell>
          <cell r="O726" t="str">
            <v xml:space="preserve">  </v>
          </cell>
          <cell r="P726" t="str">
            <v xml:space="preserve">  </v>
          </cell>
          <cell r="Q726" t="str">
            <v/>
          </cell>
          <cell r="R726">
            <v>0</v>
          </cell>
          <cell r="S726">
            <v>0</v>
          </cell>
        </row>
        <row r="727">
          <cell r="A727" t="str">
            <v>㈜월드에너지</v>
          </cell>
          <cell r="B727" t="str">
            <v>031-501-2702</v>
          </cell>
          <cell r="C727" t="str">
            <v>031-501-2705</v>
          </cell>
          <cell r="E727" t="str">
            <v>124-86-17946</v>
          </cell>
          <cell r="F727" t="str">
            <v>류진상</v>
          </cell>
          <cell r="G727" t="str">
            <v>제조</v>
          </cell>
          <cell r="H727" t="str">
            <v>냉동기, 냉온수기</v>
          </cell>
          <cell r="I727" t="str">
            <v>경기도 안산시 상록구 건건1길 19</v>
          </cell>
          <cell r="J727" t="str">
            <v xml:space="preserve">  </v>
          </cell>
          <cell r="K727" t="str">
            <v xml:space="preserve">  </v>
          </cell>
          <cell r="L727" t="str">
            <v xml:space="preserve">  </v>
          </cell>
          <cell r="M727" t="str">
            <v xml:space="preserve">  </v>
          </cell>
          <cell r="N727" t="str">
            <v xml:space="preserve">  </v>
          </cell>
          <cell r="O727" t="str">
            <v xml:space="preserve">  </v>
          </cell>
          <cell r="P727" t="str">
            <v xml:space="preserve">  </v>
          </cell>
          <cell r="Q727" t="str">
            <v/>
          </cell>
          <cell r="R727">
            <v>0</v>
          </cell>
          <cell r="S727">
            <v>0</v>
          </cell>
        </row>
        <row r="728">
          <cell r="A728" t="str">
            <v>㈜웰팜</v>
          </cell>
          <cell r="B728" t="str">
            <v xml:space="preserve">  </v>
          </cell>
          <cell r="C728" t="str">
            <v xml:space="preserve">  </v>
          </cell>
          <cell r="E728" t="str">
            <v xml:space="preserve">  </v>
          </cell>
          <cell r="F728" t="str">
            <v xml:space="preserve">  </v>
          </cell>
          <cell r="G728" t="str">
            <v xml:space="preserve">  </v>
          </cell>
          <cell r="H728" t="str">
            <v xml:space="preserve">  </v>
          </cell>
          <cell r="I728" t="str">
            <v>충청북도 음성군 금왕읍 금일로546번길 87</v>
          </cell>
          <cell r="J728" t="str">
            <v xml:space="preserve">  </v>
          </cell>
          <cell r="K728" t="str">
            <v xml:space="preserve">  </v>
          </cell>
          <cell r="L728" t="str">
            <v xml:space="preserve">  </v>
          </cell>
          <cell r="M728" t="str">
            <v xml:space="preserve">  </v>
          </cell>
          <cell r="N728" t="str">
            <v xml:space="preserve">  </v>
          </cell>
          <cell r="O728" t="str">
            <v xml:space="preserve">  </v>
          </cell>
          <cell r="P728" t="str">
            <v xml:space="preserve">  </v>
          </cell>
          <cell r="Q728" t="str">
            <v/>
          </cell>
          <cell r="R728">
            <v>0</v>
          </cell>
          <cell r="S728">
            <v>0</v>
          </cell>
        </row>
        <row r="729">
          <cell r="A729" t="str">
            <v>㈜위스페이스</v>
          </cell>
          <cell r="B729" t="str">
            <v>032-684-8840</v>
          </cell>
          <cell r="C729" t="str">
            <v>032-684-8841</v>
          </cell>
          <cell r="E729" t="str">
            <v>130-86-67742</v>
          </cell>
          <cell r="F729" t="str">
            <v>강석호,이익수</v>
          </cell>
          <cell r="G729" t="str">
            <v>제조업</v>
          </cell>
          <cell r="H729" t="str">
            <v>전자기기</v>
          </cell>
          <cell r="I729" t="str">
            <v>경기도 부천시 오정구 오정로 165 (내동, 3층)</v>
          </cell>
          <cell r="J729" t="str">
            <v xml:space="preserve">  </v>
          </cell>
          <cell r="K729" t="str">
            <v xml:space="preserve">  </v>
          </cell>
          <cell r="L729" t="str">
            <v xml:space="preserve">  </v>
          </cell>
          <cell r="M729" t="str">
            <v xml:space="preserve">  </v>
          </cell>
          <cell r="N729" t="str">
            <v xml:space="preserve">  </v>
          </cell>
          <cell r="O729" t="str">
            <v xml:space="preserve">  </v>
          </cell>
          <cell r="P729" t="str">
            <v xml:space="preserve">  </v>
          </cell>
          <cell r="Q729" t="str">
            <v/>
          </cell>
          <cell r="R729">
            <v>0</v>
          </cell>
          <cell r="S729">
            <v>0</v>
          </cell>
        </row>
        <row r="730">
          <cell r="A730" t="str">
            <v>㈜위어인터내셔날</v>
          </cell>
          <cell r="B730" t="str">
            <v>031-493-7979</v>
          </cell>
          <cell r="C730" t="str">
            <v xml:space="preserve">  </v>
          </cell>
          <cell r="D730">
            <v>0</v>
          </cell>
          <cell r="E730" t="str">
            <v xml:space="preserve">  </v>
          </cell>
          <cell r="F730" t="str">
            <v xml:space="preserve">  </v>
          </cell>
          <cell r="G730" t="str">
            <v xml:space="preserve">  </v>
          </cell>
          <cell r="H730" t="str">
            <v xml:space="preserve">  </v>
          </cell>
          <cell r="I730" t="str">
            <v xml:space="preserve">경기도 안산시 단원구 범지기로 151 (원시동) </v>
          </cell>
          <cell r="J730" t="str">
            <v xml:space="preserve">  </v>
          </cell>
          <cell r="K730" t="str">
            <v xml:space="preserve">  </v>
          </cell>
          <cell r="L730" t="str">
            <v xml:space="preserve">  </v>
          </cell>
          <cell r="M730" t="str">
            <v xml:space="preserve">  </v>
          </cell>
          <cell r="N730" t="str">
            <v xml:space="preserve">  </v>
          </cell>
          <cell r="O730" t="str">
            <v xml:space="preserve">  </v>
          </cell>
          <cell r="P730" t="str">
            <v xml:space="preserve">  </v>
          </cell>
          <cell r="Q730" t="str">
            <v/>
          </cell>
          <cell r="R730">
            <v>0</v>
          </cell>
          <cell r="S730">
            <v>0</v>
          </cell>
        </row>
        <row r="731">
          <cell r="A731" t="str">
            <v>㈜윈어스알엔에이</v>
          </cell>
          <cell r="B731" t="str">
            <v>02-3661-4818</v>
          </cell>
          <cell r="C731" t="str">
            <v>02-3661-4819</v>
          </cell>
          <cell r="E731" t="str">
            <v>109-81-88919</v>
          </cell>
          <cell r="F731" t="str">
            <v>안영호</v>
          </cell>
          <cell r="G731" t="str">
            <v>도매</v>
          </cell>
          <cell r="H731" t="str">
            <v>항공기부품</v>
          </cell>
          <cell r="I731" t="str">
            <v>경기도 부천시 석천로 397부천테크노파크 쌍용3차 IT 303동 1008호</v>
          </cell>
          <cell r="J731" t="str">
            <v xml:space="preserve">  </v>
          </cell>
          <cell r="K731" t="str">
            <v xml:space="preserve">  </v>
          </cell>
          <cell r="L731" t="str">
            <v xml:space="preserve">  </v>
          </cell>
          <cell r="M731" t="str">
            <v xml:space="preserve">  </v>
          </cell>
          <cell r="N731" t="str">
            <v xml:space="preserve">  </v>
          </cell>
          <cell r="O731" t="str">
            <v xml:space="preserve">  </v>
          </cell>
          <cell r="P731" t="str">
            <v xml:space="preserve">  </v>
          </cell>
          <cell r="Q731" t="str">
            <v/>
          </cell>
          <cell r="R731">
            <v>0</v>
          </cell>
          <cell r="S731">
            <v>0</v>
          </cell>
        </row>
        <row r="732">
          <cell r="A732" t="str">
            <v>㈜윈텍코리아</v>
          </cell>
          <cell r="B732" t="str">
            <v>032-819-7888</v>
          </cell>
          <cell r="C732" t="str">
            <v>032-817-8822</v>
          </cell>
          <cell r="E732" t="str">
            <v>131-81-75653</v>
          </cell>
          <cell r="F732" t="str">
            <v>정승호</v>
          </cell>
          <cell r="G732" t="str">
            <v>제조</v>
          </cell>
          <cell r="H732" t="str">
            <v>자외선코팅</v>
          </cell>
          <cell r="I732" t="str">
            <v>인천광역시 남동구 능허대로577번길 68 남동공단 126BL-10LT</v>
          </cell>
          <cell r="J732" t="str">
            <v xml:space="preserve">  </v>
          </cell>
          <cell r="K732" t="str">
            <v xml:space="preserve">  </v>
          </cell>
          <cell r="L732" t="str">
            <v xml:space="preserve">  </v>
          </cell>
          <cell r="M732" t="str">
            <v xml:space="preserve">  </v>
          </cell>
          <cell r="N732" t="str">
            <v xml:space="preserve">  </v>
          </cell>
          <cell r="O732" t="str">
            <v xml:space="preserve">  </v>
          </cell>
          <cell r="P732" t="str">
            <v xml:space="preserve">  </v>
          </cell>
          <cell r="Q732" t="str">
            <v/>
          </cell>
          <cell r="R732">
            <v>0</v>
          </cell>
          <cell r="S732">
            <v>0</v>
          </cell>
        </row>
        <row r="733">
          <cell r="A733" t="str">
            <v>㈜윙쉽중공업</v>
          </cell>
          <cell r="B733" t="str">
            <v xml:space="preserve">  </v>
          </cell>
          <cell r="C733" t="str">
            <v xml:space="preserve">  </v>
          </cell>
          <cell r="D733">
            <v>0</v>
          </cell>
          <cell r="E733" t="str">
            <v xml:space="preserve">  </v>
          </cell>
          <cell r="F733" t="str">
            <v xml:space="preserve">  </v>
          </cell>
          <cell r="G733" t="str">
            <v xml:space="preserve">  </v>
          </cell>
          <cell r="H733" t="str">
            <v xml:space="preserve">  </v>
          </cell>
          <cell r="I733" t="str">
            <v xml:space="preserve">전라북도 군산시 자유무역1길 97 (오식도동) </v>
          </cell>
          <cell r="J733" t="str">
            <v xml:space="preserve">  </v>
          </cell>
          <cell r="K733" t="str">
            <v xml:space="preserve">  </v>
          </cell>
          <cell r="L733" t="str">
            <v xml:space="preserve">  </v>
          </cell>
          <cell r="M733" t="str">
            <v xml:space="preserve">  </v>
          </cell>
          <cell r="N733" t="str">
            <v xml:space="preserve">  </v>
          </cell>
          <cell r="O733" t="str">
            <v xml:space="preserve">  </v>
          </cell>
          <cell r="P733" t="str">
            <v xml:space="preserve">  </v>
          </cell>
          <cell r="Q733" t="str">
            <v/>
          </cell>
          <cell r="R733">
            <v>0</v>
          </cell>
          <cell r="S733">
            <v>0</v>
          </cell>
        </row>
        <row r="734">
          <cell r="A734" t="str">
            <v>㈜유니온밸브앤드피팅</v>
          </cell>
          <cell r="B734" t="str">
            <v>02-2026-2336</v>
          </cell>
          <cell r="C734" t="str">
            <v>02-2026-2337</v>
          </cell>
          <cell r="E734" t="str">
            <v>113-81-46204</v>
          </cell>
          <cell r="F734" t="str">
            <v>윤석진</v>
          </cell>
          <cell r="G734" t="str">
            <v>도매</v>
          </cell>
          <cell r="H734" t="str">
            <v>밸브,피팅</v>
          </cell>
          <cell r="I734" t="str">
            <v>서울특별시 금천구 가산디지털1로 168 우림라이온스밸리 C동 210</v>
          </cell>
          <cell r="J734" t="str">
            <v xml:space="preserve">  </v>
          </cell>
          <cell r="K734" t="str">
            <v xml:space="preserve">  </v>
          </cell>
          <cell r="L734" t="str">
            <v xml:space="preserve">  </v>
          </cell>
          <cell r="M734" t="str">
            <v xml:space="preserve">  </v>
          </cell>
          <cell r="N734" t="str">
            <v xml:space="preserve">  </v>
          </cell>
          <cell r="O734" t="str">
            <v xml:space="preserve">  </v>
          </cell>
          <cell r="P734" t="str">
            <v xml:space="preserve">  </v>
          </cell>
          <cell r="Q734" t="str">
            <v/>
          </cell>
          <cell r="R734">
            <v>0</v>
          </cell>
          <cell r="S734">
            <v>0</v>
          </cell>
        </row>
        <row r="735">
          <cell r="A735" t="str">
            <v>㈜유니온테크</v>
          </cell>
          <cell r="B735" t="str">
            <v>02-2026-2336</v>
          </cell>
          <cell r="C735" t="str">
            <v>02-2026-2337</v>
          </cell>
          <cell r="E735" t="str">
            <v>113-81-46204</v>
          </cell>
          <cell r="F735" t="str">
            <v>윤석진</v>
          </cell>
          <cell r="G735" t="str">
            <v>도매</v>
          </cell>
          <cell r="H735" t="str">
            <v>밸브,피팅</v>
          </cell>
          <cell r="I735" t="str">
            <v>서울특별시 금천구 가산디지털2로 115 (가산동, 대륭테크노타운 3차 제305-1호)</v>
          </cell>
          <cell r="J735" t="str">
            <v xml:space="preserve">  </v>
          </cell>
          <cell r="K735" t="str">
            <v xml:space="preserve">  </v>
          </cell>
          <cell r="L735" t="str">
            <v xml:space="preserve">  </v>
          </cell>
          <cell r="M735" t="str">
            <v xml:space="preserve">  </v>
          </cell>
          <cell r="N735" t="str">
            <v xml:space="preserve">  </v>
          </cell>
          <cell r="O735" t="str">
            <v xml:space="preserve">  </v>
          </cell>
          <cell r="P735" t="str">
            <v xml:space="preserve">  </v>
          </cell>
          <cell r="Q735" t="str">
            <v/>
          </cell>
          <cell r="R735">
            <v>0</v>
          </cell>
          <cell r="S735">
            <v>0</v>
          </cell>
        </row>
        <row r="736">
          <cell r="A736" t="str">
            <v>㈜유니크</v>
          </cell>
          <cell r="B736" t="str">
            <v xml:space="preserve">  </v>
          </cell>
          <cell r="C736" t="str">
            <v xml:space="preserve">  </v>
          </cell>
          <cell r="D736">
            <v>0</v>
          </cell>
          <cell r="E736" t="str">
            <v xml:space="preserve">  </v>
          </cell>
          <cell r="F736" t="str">
            <v xml:space="preserve">  </v>
          </cell>
          <cell r="G736" t="str">
            <v xml:space="preserve">  </v>
          </cell>
          <cell r="H736" t="str">
            <v xml:space="preserve">  </v>
          </cell>
          <cell r="I736" t="str">
            <v>경상남도 김해시 진영읍 서부로179번길 90</v>
          </cell>
          <cell r="J736" t="str">
            <v xml:space="preserve">  </v>
          </cell>
          <cell r="K736" t="str">
            <v xml:space="preserve">  </v>
          </cell>
          <cell r="L736" t="str">
            <v xml:space="preserve">  </v>
          </cell>
          <cell r="M736" t="str">
            <v xml:space="preserve">  </v>
          </cell>
          <cell r="N736" t="str">
            <v xml:space="preserve">  </v>
          </cell>
          <cell r="O736" t="str">
            <v xml:space="preserve">  </v>
          </cell>
          <cell r="P736" t="str">
            <v xml:space="preserve">  </v>
          </cell>
          <cell r="Q736" t="str">
            <v/>
          </cell>
          <cell r="R736">
            <v>0</v>
          </cell>
          <cell r="S736">
            <v>0</v>
          </cell>
        </row>
        <row r="737">
          <cell r="A737" t="str">
            <v>㈜유니트리</v>
          </cell>
          <cell r="B737" t="str">
            <v>055-264-6272</v>
          </cell>
          <cell r="C737" t="str">
            <v>055-264-6274</v>
          </cell>
          <cell r="D737" t="str">
            <v>unithree@unithree.co.kr</v>
          </cell>
          <cell r="E737" t="str">
            <v>609-81-99124</v>
          </cell>
          <cell r="F737" t="str">
            <v>김용오</v>
          </cell>
          <cell r="G737" t="str">
            <v>도소매</v>
          </cell>
          <cell r="H737" t="str">
            <v>계측기 교정</v>
          </cell>
          <cell r="I737" t="str">
            <v>경상남도 양산시 중앙로 232 북부시장 A동 2층 2호 (북부동)</v>
          </cell>
          <cell r="J737" t="str">
            <v>회원사 ( 25% D.C. )</v>
          </cell>
          <cell r="K737" t="str">
            <v>박수진(010-5719-4506)</v>
          </cell>
          <cell r="L737" t="str">
            <v>최우모(010-6770-7909)</v>
          </cell>
          <cell r="M737" t="str">
            <v>문석학(010-4465-9928)</v>
          </cell>
          <cell r="N737" t="str">
            <v>최철원주임(010-5596-9379)</v>
          </cell>
          <cell r="O737" t="str">
            <v>오미현(010-7736-8878)</v>
          </cell>
          <cell r="P737" t="str">
            <v>이시현</v>
          </cell>
          <cell r="Q737" t="str">
            <v/>
          </cell>
          <cell r="R737">
            <v>0</v>
          </cell>
          <cell r="S737">
            <v>0</v>
          </cell>
        </row>
        <row r="738">
          <cell r="A738" t="str">
            <v>㈜유성</v>
          </cell>
          <cell r="B738" t="str">
            <v xml:space="preserve">  </v>
          </cell>
          <cell r="C738" t="str">
            <v xml:space="preserve">  </v>
          </cell>
          <cell r="E738" t="str">
            <v xml:space="preserve">  </v>
          </cell>
          <cell r="F738" t="str">
            <v xml:space="preserve">  </v>
          </cell>
          <cell r="G738" t="str">
            <v xml:space="preserve">  </v>
          </cell>
          <cell r="H738" t="str">
            <v xml:space="preserve">  </v>
          </cell>
          <cell r="I738" t="str">
            <v xml:space="preserve">충청남도 천안시 서북구 직산읍 직산로 283 </v>
          </cell>
          <cell r="J738" t="str">
            <v xml:space="preserve">  </v>
          </cell>
          <cell r="K738" t="str">
            <v xml:space="preserve">  </v>
          </cell>
          <cell r="L738" t="str">
            <v xml:space="preserve">  </v>
          </cell>
          <cell r="M738" t="str">
            <v xml:space="preserve">  </v>
          </cell>
          <cell r="N738" t="str">
            <v xml:space="preserve">  </v>
          </cell>
          <cell r="O738" t="str">
            <v xml:space="preserve">  </v>
          </cell>
          <cell r="P738" t="str">
            <v xml:space="preserve">  </v>
          </cell>
          <cell r="Q738" t="str">
            <v/>
          </cell>
          <cell r="R738">
            <v>0</v>
          </cell>
          <cell r="S738">
            <v>0</v>
          </cell>
        </row>
        <row r="739">
          <cell r="A739" t="str">
            <v>㈜유아이헬리콥터</v>
          </cell>
          <cell r="B739" t="str">
            <v xml:space="preserve">  </v>
          </cell>
          <cell r="C739" t="str">
            <v xml:space="preserve">  </v>
          </cell>
          <cell r="E739" t="str">
            <v xml:space="preserve">  </v>
          </cell>
          <cell r="F739" t="str">
            <v xml:space="preserve">  </v>
          </cell>
          <cell r="G739" t="str">
            <v xml:space="preserve">  </v>
          </cell>
          <cell r="H739" t="str">
            <v xml:space="preserve">  </v>
          </cell>
          <cell r="I739" t="str">
            <v>충청남도 예산군 삽교읍 효림송석길 275</v>
          </cell>
          <cell r="J739" t="str">
            <v xml:space="preserve">  </v>
          </cell>
          <cell r="K739" t="str">
            <v xml:space="preserve">  </v>
          </cell>
          <cell r="L739" t="str">
            <v xml:space="preserve">  </v>
          </cell>
          <cell r="M739" t="str">
            <v xml:space="preserve">  </v>
          </cell>
          <cell r="N739" t="str">
            <v xml:space="preserve">  </v>
          </cell>
          <cell r="O739" t="str">
            <v xml:space="preserve">  </v>
          </cell>
          <cell r="P739" t="str">
            <v xml:space="preserve">  </v>
          </cell>
          <cell r="Q739" t="str">
            <v/>
          </cell>
          <cell r="R739">
            <v>0</v>
          </cell>
          <cell r="S739">
            <v>0</v>
          </cell>
        </row>
        <row r="740">
          <cell r="A740" t="str">
            <v>㈜유엔에스</v>
          </cell>
          <cell r="B740" t="str">
            <v xml:space="preserve">  </v>
          </cell>
          <cell r="C740" t="str">
            <v xml:space="preserve">  </v>
          </cell>
          <cell r="E740" t="str">
            <v xml:space="preserve">  </v>
          </cell>
          <cell r="F740" t="str">
            <v xml:space="preserve">  </v>
          </cell>
          <cell r="G740" t="str">
            <v xml:space="preserve">  </v>
          </cell>
          <cell r="H740" t="str">
            <v xml:space="preserve">  </v>
          </cell>
          <cell r="I740" t="str">
            <v xml:space="preserve"> 부산광역시 강서구 화전산단6로 35 (화전동) 부산시기계공업협동조합  아이25-1블럭</v>
          </cell>
          <cell r="J740" t="str">
            <v xml:space="preserve">  </v>
          </cell>
          <cell r="K740" t="str">
            <v xml:space="preserve">  </v>
          </cell>
          <cell r="L740" t="str">
            <v xml:space="preserve">  </v>
          </cell>
          <cell r="M740" t="str">
            <v xml:space="preserve">  </v>
          </cell>
          <cell r="N740" t="str">
            <v xml:space="preserve">  </v>
          </cell>
          <cell r="O740" t="str">
            <v xml:space="preserve">  </v>
          </cell>
          <cell r="P740" t="str">
            <v xml:space="preserve">  </v>
          </cell>
          <cell r="Q740" t="str">
            <v/>
          </cell>
          <cell r="R740">
            <v>0</v>
          </cell>
          <cell r="S740">
            <v>0</v>
          </cell>
        </row>
        <row r="741">
          <cell r="A741" t="str">
            <v>㈜유진로봇</v>
          </cell>
          <cell r="B741" t="str">
            <v>070-4657-7107</v>
          </cell>
          <cell r="C741" t="str">
            <v>02-864-2789</v>
          </cell>
          <cell r="E741" t="str">
            <v>211-86-42832</v>
          </cell>
          <cell r="F741" t="str">
            <v>신경철</v>
          </cell>
          <cell r="G741" t="str">
            <v>제조</v>
          </cell>
          <cell r="H741" t="str">
            <v>로보트외</v>
          </cell>
          <cell r="I741" t="str">
            <v>서울특별시 금천구 디지털로 130 (가산동)  남성프라자 1214</v>
          </cell>
          <cell r="J741" t="str">
            <v xml:space="preserve">  </v>
          </cell>
          <cell r="K741" t="str">
            <v xml:space="preserve">  </v>
          </cell>
          <cell r="L741" t="str">
            <v xml:space="preserve">  </v>
          </cell>
          <cell r="M741" t="str">
            <v xml:space="preserve">  </v>
          </cell>
          <cell r="N741" t="str">
            <v xml:space="preserve">  </v>
          </cell>
          <cell r="O741" t="str">
            <v xml:space="preserve">  </v>
          </cell>
          <cell r="P741" t="str">
            <v xml:space="preserve">  </v>
          </cell>
          <cell r="Q741" t="str">
            <v/>
          </cell>
          <cell r="R741">
            <v>0</v>
          </cell>
          <cell r="S741">
            <v>0</v>
          </cell>
        </row>
        <row r="742">
          <cell r="A742" t="str">
            <v>㈜윤성ENG</v>
          </cell>
          <cell r="B742" t="str">
            <v xml:space="preserve">  </v>
          </cell>
          <cell r="C742" t="str">
            <v xml:space="preserve">  </v>
          </cell>
          <cell r="E742" t="str">
            <v xml:space="preserve">  </v>
          </cell>
          <cell r="F742" t="str">
            <v xml:space="preserve">  </v>
          </cell>
          <cell r="G742" t="str">
            <v xml:space="preserve">  </v>
          </cell>
          <cell r="H742" t="str">
            <v xml:space="preserve">  </v>
          </cell>
          <cell r="I742" t="str">
            <v xml:space="preserve">대전광역시 유성구 장대로80번길 58 (장대동) </v>
          </cell>
          <cell r="J742" t="str">
            <v xml:space="preserve">  </v>
          </cell>
          <cell r="K742" t="str">
            <v xml:space="preserve">  </v>
          </cell>
          <cell r="L742" t="str">
            <v xml:space="preserve">  </v>
          </cell>
          <cell r="M742" t="str">
            <v xml:space="preserve">  </v>
          </cell>
          <cell r="N742" t="str">
            <v xml:space="preserve">  </v>
          </cell>
          <cell r="O742" t="str">
            <v xml:space="preserve">  </v>
          </cell>
          <cell r="P742" t="str">
            <v xml:space="preserve">  </v>
          </cell>
          <cell r="Q742" t="str">
            <v/>
          </cell>
          <cell r="R742">
            <v>0</v>
          </cell>
          <cell r="S742">
            <v>0</v>
          </cell>
        </row>
        <row r="743">
          <cell r="A743" t="str">
            <v>㈜윤성에프앤씨</v>
          </cell>
          <cell r="B743" t="str">
            <v xml:space="preserve">  </v>
          </cell>
          <cell r="C743" t="str">
            <v xml:space="preserve">  </v>
          </cell>
          <cell r="E743" t="str">
            <v xml:space="preserve">  </v>
          </cell>
          <cell r="F743" t="str">
            <v xml:space="preserve">  </v>
          </cell>
          <cell r="G743" t="str">
            <v xml:space="preserve">  </v>
          </cell>
          <cell r="H743" t="str">
            <v xml:space="preserve">  </v>
          </cell>
          <cell r="I743" t="str">
            <v xml:space="preserve">경기도 화성시 향남읍 발안공단로 225 </v>
          </cell>
          <cell r="J743" t="str">
            <v xml:space="preserve">  </v>
          </cell>
          <cell r="K743" t="str">
            <v xml:space="preserve">  </v>
          </cell>
          <cell r="L743" t="str">
            <v xml:space="preserve">  </v>
          </cell>
          <cell r="M743" t="str">
            <v xml:space="preserve">  </v>
          </cell>
          <cell r="N743" t="str">
            <v xml:space="preserve">  </v>
          </cell>
          <cell r="O743" t="str">
            <v xml:space="preserve">  </v>
          </cell>
          <cell r="P743" t="str">
            <v xml:space="preserve">  </v>
          </cell>
          <cell r="Q743" t="str">
            <v/>
          </cell>
          <cell r="R743">
            <v>0</v>
          </cell>
          <cell r="S743">
            <v>0</v>
          </cell>
        </row>
        <row r="744">
          <cell r="A744" t="str">
            <v>주은에이엔티</v>
          </cell>
          <cell r="B744" t="str">
            <v>053-355-2936</v>
          </cell>
          <cell r="C744" t="str">
            <v>053-355-2937</v>
          </cell>
          <cell r="D744">
            <v>0</v>
          </cell>
          <cell r="E744" t="str">
            <v>504-17-31172</v>
          </cell>
          <cell r="F744" t="str">
            <v>백윤수</v>
          </cell>
          <cell r="G744" t="str">
            <v>제조업</v>
          </cell>
          <cell r="H744" t="str">
            <v>유공압기기</v>
          </cell>
          <cell r="I744" t="str">
            <v>대구광역시 달서구 성서공단로 289</v>
          </cell>
          <cell r="J744" t="str">
            <v xml:space="preserve">  </v>
          </cell>
          <cell r="K744" t="str">
            <v>최호준팀장(010-4504-1942)</v>
          </cell>
          <cell r="L744" t="str">
            <v xml:space="preserve">  </v>
          </cell>
          <cell r="M744" t="str">
            <v xml:space="preserve">  </v>
          </cell>
          <cell r="N744" t="str">
            <v xml:space="preserve">  </v>
          </cell>
          <cell r="O744" t="str">
            <v xml:space="preserve">  </v>
          </cell>
          <cell r="P744" t="str">
            <v>대구광역시 북구 노원로1길 179-16</v>
          </cell>
          <cell r="Q744" t="str">
            <v/>
          </cell>
          <cell r="R744">
            <v>0</v>
          </cell>
          <cell r="S744">
            <v>0</v>
          </cell>
        </row>
        <row r="745">
          <cell r="A745" t="str">
            <v>㈜은하</v>
          </cell>
          <cell r="B745" t="str">
            <v>02-806-4263</v>
          </cell>
          <cell r="C745" t="str">
            <v>02-806-4266</v>
          </cell>
          <cell r="E745" t="str">
            <v>125-81-14059</v>
          </cell>
          <cell r="F745" t="str">
            <v>박순원</v>
          </cell>
          <cell r="G745" t="str">
            <v>제조업</v>
          </cell>
          <cell r="H745" t="str">
            <v>자동제어장비</v>
          </cell>
          <cell r="I745" t="str">
            <v>경기도 부천시 원미구 길주로425번길 47</v>
          </cell>
          <cell r="J745" t="str">
            <v xml:space="preserve">  </v>
          </cell>
          <cell r="K745" t="str">
            <v>김태현대리(010-7340-5565)</v>
          </cell>
          <cell r="L745" t="str">
            <v xml:space="preserve">  </v>
          </cell>
          <cell r="M745" t="str">
            <v xml:space="preserve">  </v>
          </cell>
          <cell r="N745" t="str">
            <v xml:space="preserve">  </v>
          </cell>
          <cell r="O745" t="str">
            <v xml:space="preserve">  </v>
          </cell>
          <cell r="P745" t="str">
            <v xml:space="preserve">  </v>
          </cell>
          <cell r="Q745" t="str">
            <v/>
          </cell>
          <cell r="R745">
            <v>0</v>
          </cell>
          <cell r="S745">
            <v>0</v>
          </cell>
        </row>
        <row r="746">
          <cell r="A746" t="str">
            <v>㈜이노윌</v>
          </cell>
          <cell r="B746" t="str">
            <v>042-862-7500</v>
          </cell>
          <cell r="C746" t="str">
            <v>042-862-6500</v>
          </cell>
          <cell r="D746" t="str">
            <v>tklee@innowill.com</v>
          </cell>
          <cell r="E746" t="str">
            <v>314-81-74415</v>
          </cell>
          <cell r="F746" t="str">
            <v>송정순</v>
          </cell>
          <cell r="G746" t="str">
            <v>제조</v>
          </cell>
          <cell r="H746" t="str">
            <v>열교환기</v>
          </cell>
          <cell r="I746" t="str">
            <v>대전광역시 유성구 테크노2로 305 (탑립동)</v>
          </cell>
          <cell r="J746" t="str">
            <v xml:space="preserve">  </v>
          </cell>
          <cell r="K746" t="str">
            <v>조찬용과장(010-9436-8521)</v>
          </cell>
          <cell r="L746" t="str">
            <v>이태권연구원(010-4040-0008)</v>
          </cell>
          <cell r="M746" t="str">
            <v>민재홍대리(010-8974-8349)</v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  <cell r="R746" t="str">
            <v/>
          </cell>
          <cell r="S746">
            <v>0</v>
          </cell>
        </row>
        <row r="747">
          <cell r="A747" t="str">
            <v>㈜이노컴</v>
          </cell>
          <cell r="B747" t="str">
            <v>053-616-1362</v>
          </cell>
          <cell r="C747" t="str">
            <v>053-616-1364</v>
          </cell>
          <cell r="D747" t="str">
            <v>jtlee@inocom21.com</v>
          </cell>
          <cell r="E747" t="str">
            <v>514-81-49291</v>
          </cell>
          <cell r="F747" t="str">
            <v>김준현</v>
          </cell>
          <cell r="G747" t="str">
            <v>제조</v>
          </cell>
          <cell r="H747" t="str">
            <v>고압용기</v>
          </cell>
          <cell r="I747" t="str">
            <v xml:space="preserve">대구광역시 달성군 논공읍 논공중앙로 416-8 </v>
          </cell>
          <cell r="J747" t="str">
            <v xml:space="preserve">  </v>
          </cell>
          <cell r="K747" t="str">
            <v>이정태과장(010-4787-2114)</v>
          </cell>
          <cell r="L747" t="str">
            <v xml:space="preserve">  </v>
          </cell>
          <cell r="M747" t="str">
            <v xml:space="preserve">  </v>
          </cell>
          <cell r="N747" t="str">
            <v xml:space="preserve">  </v>
          </cell>
          <cell r="O747" t="str">
            <v xml:space="preserve">  </v>
          </cell>
          <cell r="P747" t="str">
            <v xml:space="preserve">  </v>
          </cell>
          <cell r="Q747" t="str">
            <v/>
          </cell>
          <cell r="R747">
            <v>0</v>
          </cell>
          <cell r="S747">
            <v>0</v>
          </cell>
        </row>
        <row r="748">
          <cell r="A748" t="str">
            <v>㈜이노티아이에이</v>
          </cell>
          <cell r="B748" t="str">
            <v>070-8796-5012</v>
          </cell>
          <cell r="C748" t="str">
            <v>042-336-4435</v>
          </cell>
          <cell r="E748" t="str">
            <v>314-86-12340</v>
          </cell>
          <cell r="F748" t="str">
            <v>권찬호</v>
          </cell>
          <cell r="G748" t="str">
            <v>제조, 도매</v>
          </cell>
          <cell r="H748" t="str">
            <v>기계장비설비</v>
          </cell>
          <cell r="I748" t="str">
            <v>대전광역시 유성구 테크노2로 309-7 (탑립동)</v>
          </cell>
          <cell r="J748" t="str">
            <v xml:space="preserve">  </v>
          </cell>
          <cell r="K748" t="str">
            <v xml:space="preserve">  </v>
          </cell>
          <cell r="L748" t="str">
            <v xml:space="preserve">  </v>
          </cell>
          <cell r="M748" t="str">
            <v xml:space="preserve">  </v>
          </cell>
          <cell r="N748" t="str">
            <v xml:space="preserve">  </v>
          </cell>
          <cell r="O748" t="str">
            <v xml:space="preserve">  </v>
          </cell>
          <cell r="P748" t="str">
            <v xml:space="preserve">  </v>
          </cell>
          <cell r="Q748" t="str">
            <v/>
          </cell>
          <cell r="R748">
            <v>0</v>
          </cell>
          <cell r="S748">
            <v>0</v>
          </cell>
        </row>
        <row r="749">
          <cell r="A749" t="str">
            <v>㈜이래FR도장공장</v>
          </cell>
          <cell r="B749" t="str">
            <v xml:space="preserve">  </v>
          </cell>
          <cell r="C749" t="str">
            <v xml:space="preserve">  </v>
          </cell>
          <cell r="E749" t="str">
            <v xml:space="preserve">  </v>
          </cell>
          <cell r="F749" t="str">
            <v xml:space="preserve">  </v>
          </cell>
          <cell r="G749" t="str">
            <v xml:space="preserve">  </v>
          </cell>
          <cell r="H749" t="str">
            <v xml:space="preserve">  </v>
          </cell>
          <cell r="I749" t="str">
            <v>경상남도 고성군 회화면 배둔공단길 129</v>
          </cell>
          <cell r="J749" t="str">
            <v xml:space="preserve">  </v>
          </cell>
          <cell r="K749" t="str">
            <v xml:space="preserve">  </v>
          </cell>
          <cell r="L749" t="str">
            <v xml:space="preserve">  </v>
          </cell>
          <cell r="M749" t="str">
            <v xml:space="preserve">  </v>
          </cell>
          <cell r="N749" t="str">
            <v xml:space="preserve">  </v>
          </cell>
          <cell r="O749" t="str">
            <v xml:space="preserve">  </v>
          </cell>
          <cell r="P749" t="str">
            <v xml:space="preserve">  </v>
          </cell>
          <cell r="Q749" t="str">
            <v/>
          </cell>
          <cell r="R749">
            <v>0</v>
          </cell>
          <cell r="S749">
            <v>0</v>
          </cell>
        </row>
        <row r="750">
          <cell r="A750" t="str">
            <v>㈜이레머티리얼스</v>
          </cell>
          <cell r="B750" t="str">
            <v>031-663-5421</v>
          </cell>
          <cell r="C750" t="str">
            <v>031-663-5420</v>
          </cell>
          <cell r="E750" t="str">
            <v>125-81-71405</v>
          </cell>
          <cell r="F750" t="str">
            <v>조명종</v>
          </cell>
          <cell r="G750" t="str">
            <v>제조,도소매</v>
          </cell>
          <cell r="H750" t="str">
            <v>플라스틱가공외</v>
          </cell>
          <cell r="I750" t="str">
            <v xml:space="preserve">경기도 평택시 청북읍 백봉길 314-53 </v>
          </cell>
          <cell r="J750" t="str">
            <v xml:space="preserve">  </v>
          </cell>
          <cell r="K750" t="str">
            <v xml:space="preserve">  </v>
          </cell>
          <cell r="L750" t="str">
            <v xml:space="preserve">  </v>
          </cell>
          <cell r="M750" t="str">
            <v xml:space="preserve">  </v>
          </cell>
          <cell r="N750" t="str">
            <v xml:space="preserve">  </v>
          </cell>
          <cell r="O750" t="str">
            <v xml:space="preserve">  </v>
          </cell>
          <cell r="P750" t="str">
            <v xml:space="preserve">  </v>
          </cell>
          <cell r="Q750" t="str">
            <v/>
          </cell>
          <cell r="R750">
            <v>0</v>
          </cell>
          <cell r="S750">
            <v>0</v>
          </cell>
        </row>
        <row r="751">
          <cell r="A751" t="str">
            <v>㈜이앤비테크</v>
          </cell>
          <cell r="B751" t="str">
            <v>053-614-3628</v>
          </cell>
          <cell r="C751" t="str">
            <v>053-614-3624</v>
          </cell>
          <cell r="E751" t="str">
            <v>504-81-50296</v>
          </cell>
          <cell r="F751" t="str">
            <v>최진수</v>
          </cell>
          <cell r="G751" t="str">
            <v>서비스</v>
          </cell>
          <cell r="H751" t="str">
            <v>환경관련업무</v>
          </cell>
          <cell r="I751" t="str">
            <v xml:space="preserve">대구광역시 달성군 옥포면 간경길 20 </v>
          </cell>
          <cell r="J751" t="str">
            <v xml:space="preserve">  </v>
          </cell>
          <cell r="K751" t="str">
            <v>윤극수</v>
          </cell>
          <cell r="L751" t="str">
            <v xml:space="preserve">  </v>
          </cell>
          <cell r="M751" t="str">
            <v xml:space="preserve">  </v>
          </cell>
          <cell r="N751" t="str">
            <v xml:space="preserve">  </v>
          </cell>
          <cell r="O751" t="str">
            <v xml:space="preserve">  </v>
          </cell>
          <cell r="P751" t="str">
            <v xml:space="preserve">  </v>
          </cell>
          <cell r="Q751" t="str">
            <v/>
          </cell>
          <cell r="R751">
            <v>0</v>
          </cell>
          <cell r="S751">
            <v>0</v>
          </cell>
        </row>
        <row r="752">
          <cell r="A752" t="str">
            <v>㈜이에이치에이</v>
          </cell>
          <cell r="B752" t="str">
            <v>054-279-9380</v>
          </cell>
          <cell r="C752" t="str">
            <v>054-279-9381</v>
          </cell>
          <cell r="E752" t="str">
            <v>506-81-80670</v>
          </cell>
          <cell r="F752" t="str">
            <v>김종명</v>
          </cell>
          <cell r="G752" t="str">
            <v>제조업</v>
          </cell>
          <cell r="H752" t="str">
            <v>유압기기</v>
          </cell>
          <cell r="I752" t="str">
            <v>경상북도 포항시 남구 지곡로 56, 210-2호 (지곡동)</v>
          </cell>
          <cell r="J752" t="str">
            <v xml:space="preserve">  </v>
          </cell>
          <cell r="K752" t="str">
            <v xml:space="preserve">  </v>
          </cell>
          <cell r="L752" t="str">
            <v xml:space="preserve">  </v>
          </cell>
          <cell r="M752" t="str">
            <v xml:space="preserve">  </v>
          </cell>
          <cell r="N752" t="str">
            <v xml:space="preserve">  </v>
          </cell>
          <cell r="O752" t="str">
            <v xml:space="preserve">  </v>
          </cell>
          <cell r="P752" t="str">
            <v xml:space="preserve">  </v>
          </cell>
          <cell r="Q752" t="str">
            <v/>
          </cell>
          <cell r="R752">
            <v>0</v>
          </cell>
          <cell r="S752">
            <v>0</v>
          </cell>
        </row>
        <row r="753">
          <cell r="A753" t="str">
            <v>㈜이엔이</v>
          </cell>
          <cell r="B753" t="str">
            <v>042-864-0970</v>
          </cell>
          <cell r="C753" t="str">
            <v xml:space="preserve">  </v>
          </cell>
          <cell r="E753" t="str">
            <v>312-81-39557</v>
          </cell>
          <cell r="F753" t="str">
            <v>박헌휘</v>
          </cell>
          <cell r="G753" t="str">
            <v>건설업</v>
          </cell>
          <cell r="H753" t="str">
            <v>플랜트</v>
          </cell>
          <cell r="I753" t="str">
            <v xml:space="preserve">대전광역시 유성구 테크노2로 167-1 (용산동) </v>
          </cell>
          <cell r="J753" t="str">
            <v xml:space="preserve">  </v>
          </cell>
          <cell r="K753" t="str">
            <v xml:space="preserve">  </v>
          </cell>
          <cell r="L753" t="str">
            <v xml:space="preserve">  </v>
          </cell>
          <cell r="M753" t="str">
            <v xml:space="preserve">  </v>
          </cell>
          <cell r="N753" t="str">
            <v xml:space="preserve">  </v>
          </cell>
          <cell r="O753" t="str">
            <v xml:space="preserve">  </v>
          </cell>
          <cell r="P753" t="str">
            <v xml:space="preserve">  </v>
          </cell>
          <cell r="Q753" t="str">
            <v/>
          </cell>
          <cell r="R753">
            <v>0</v>
          </cell>
          <cell r="S753">
            <v>0</v>
          </cell>
        </row>
        <row r="754">
          <cell r="A754" t="str">
            <v>㈜인디고존</v>
          </cell>
          <cell r="B754" t="str">
            <v xml:space="preserve">  </v>
          </cell>
          <cell r="C754" t="str">
            <v xml:space="preserve">  </v>
          </cell>
          <cell r="E754" t="str">
            <v xml:space="preserve">  </v>
          </cell>
          <cell r="F754" t="str">
            <v xml:space="preserve">  </v>
          </cell>
          <cell r="G754" t="str">
            <v xml:space="preserve">  </v>
          </cell>
          <cell r="H754" t="str">
            <v xml:space="preserve">  </v>
          </cell>
          <cell r="I754" t="str">
            <v>서울특별시 강남구 논현로8길 7 (개포동)  신영빌딩 301</v>
          </cell>
          <cell r="J754" t="str">
            <v xml:space="preserve">  </v>
          </cell>
          <cell r="K754" t="str">
            <v xml:space="preserve">  </v>
          </cell>
          <cell r="L754" t="str">
            <v xml:space="preserve">  </v>
          </cell>
          <cell r="M754" t="str">
            <v xml:space="preserve">  </v>
          </cell>
          <cell r="N754" t="str">
            <v xml:space="preserve">  </v>
          </cell>
          <cell r="O754" t="str">
            <v xml:space="preserve">  </v>
          </cell>
          <cell r="P754" t="str">
            <v xml:space="preserve">  </v>
          </cell>
          <cell r="Q754" t="str">
            <v/>
          </cell>
          <cell r="R754">
            <v>0</v>
          </cell>
          <cell r="S754">
            <v>0</v>
          </cell>
        </row>
        <row r="755">
          <cell r="A755" t="str">
            <v>㈜일미농수산</v>
          </cell>
          <cell r="B755" t="str">
            <v xml:space="preserve">  </v>
          </cell>
          <cell r="C755" t="str">
            <v xml:space="preserve">  </v>
          </cell>
          <cell r="E755" t="str">
            <v xml:space="preserve">  </v>
          </cell>
          <cell r="F755" t="str">
            <v xml:space="preserve">  </v>
          </cell>
          <cell r="G755" t="str">
            <v xml:space="preserve">  </v>
          </cell>
          <cell r="H755" t="str">
            <v xml:space="preserve">  </v>
          </cell>
          <cell r="I755" t="str">
            <v xml:space="preserve">세종특별자치시 조치원읍 번암공단1길 21 </v>
          </cell>
          <cell r="J755" t="str">
            <v xml:space="preserve">  </v>
          </cell>
          <cell r="K755" t="str">
            <v xml:space="preserve">  </v>
          </cell>
          <cell r="L755" t="str">
            <v xml:space="preserve">  </v>
          </cell>
          <cell r="M755" t="str">
            <v xml:space="preserve">  </v>
          </cell>
          <cell r="N755" t="str">
            <v xml:space="preserve">  </v>
          </cell>
          <cell r="O755" t="str">
            <v xml:space="preserve">  </v>
          </cell>
          <cell r="P755" t="str">
            <v xml:space="preserve">  </v>
          </cell>
          <cell r="Q755" t="str">
            <v/>
          </cell>
          <cell r="R755">
            <v>0</v>
          </cell>
          <cell r="S755">
            <v>0</v>
          </cell>
        </row>
        <row r="756">
          <cell r="A756" t="str">
            <v>㈜일신오토클레이브</v>
          </cell>
          <cell r="B756" t="str">
            <v>042-931-6100</v>
          </cell>
          <cell r="C756" t="str">
            <v>042-931-6103</v>
          </cell>
          <cell r="D756" t="str">
            <v>joo@suflux.com</v>
          </cell>
          <cell r="E756" t="str">
            <v>314-81-43101</v>
          </cell>
          <cell r="F756" t="str">
            <v>김현효</v>
          </cell>
          <cell r="G756" t="str">
            <v>제조,도소매</v>
          </cell>
          <cell r="H756" t="str">
            <v>산업,이화기기</v>
          </cell>
          <cell r="I756" t="str">
            <v xml:space="preserve">대전광역시 유성구 테크노2로 255 (탑립동) </v>
          </cell>
          <cell r="J756" t="str">
            <v>회원사 ( 25% D.C. )</v>
          </cell>
          <cell r="K756" t="str">
            <v>이주왕차장(010-7449-9253)</v>
          </cell>
          <cell r="L756" t="str">
            <v>유지황(010-5697-3199)</v>
          </cell>
          <cell r="M756" t="str">
            <v>이선차장(010-3444-7566)</v>
          </cell>
          <cell r="N756" t="str">
            <v xml:space="preserve">노규동(010-2950-5483)  </v>
          </cell>
          <cell r="O756" t="str">
            <v>주용환차장(010-3171-4426)</v>
          </cell>
          <cell r="P756" t="str">
            <v xml:space="preserve">  </v>
          </cell>
          <cell r="Q756" t="str">
            <v/>
          </cell>
          <cell r="R756">
            <v>0</v>
          </cell>
          <cell r="S756">
            <v>0</v>
          </cell>
        </row>
        <row r="757">
          <cell r="A757" t="str">
            <v>㈜일진복합소재</v>
          </cell>
          <cell r="B757" t="str">
            <v xml:space="preserve">  </v>
          </cell>
          <cell r="C757" t="str">
            <v xml:space="preserve">  </v>
          </cell>
          <cell r="E757" t="str">
            <v xml:space="preserve">  </v>
          </cell>
          <cell r="F757" t="str">
            <v xml:space="preserve">  </v>
          </cell>
          <cell r="G757" t="str">
            <v xml:space="preserve">  </v>
          </cell>
          <cell r="H757" t="str">
            <v xml:space="preserve">  </v>
          </cell>
          <cell r="I757" t="str">
            <v xml:space="preserve">전라북도 완주군 봉동읍 완주산단5로 97-46 </v>
          </cell>
          <cell r="J757" t="str">
            <v xml:space="preserve">  </v>
          </cell>
          <cell r="K757" t="str">
            <v xml:space="preserve">  </v>
          </cell>
          <cell r="L757" t="str">
            <v xml:space="preserve">  </v>
          </cell>
          <cell r="M757" t="str">
            <v xml:space="preserve">  </v>
          </cell>
          <cell r="N757" t="str">
            <v xml:space="preserve">  </v>
          </cell>
          <cell r="O757" t="str">
            <v xml:space="preserve">  </v>
          </cell>
          <cell r="P757" t="str">
            <v xml:space="preserve">  </v>
          </cell>
          <cell r="Q757" t="str">
            <v/>
          </cell>
          <cell r="R757">
            <v>0</v>
          </cell>
          <cell r="S757">
            <v>0</v>
          </cell>
        </row>
        <row r="758">
          <cell r="A758" t="str">
            <v>㈜일진커뮤테이터</v>
          </cell>
          <cell r="B758" t="str">
            <v xml:space="preserve">  </v>
          </cell>
          <cell r="C758" t="str">
            <v xml:space="preserve">  </v>
          </cell>
          <cell r="E758" t="str">
            <v xml:space="preserve">  </v>
          </cell>
          <cell r="F758" t="str">
            <v xml:space="preserve">  </v>
          </cell>
          <cell r="G758" t="str">
            <v xml:space="preserve">  </v>
          </cell>
          <cell r="H758" t="str">
            <v xml:space="preserve">  </v>
          </cell>
          <cell r="I758" t="str">
            <v xml:space="preserve">경기도 성남시 중원구 순환로226번길 22 (상대원동) </v>
          </cell>
          <cell r="J758" t="str">
            <v xml:space="preserve">  </v>
          </cell>
          <cell r="K758" t="str">
            <v xml:space="preserve">  </v>
          </cell>
          <cell r="L758" t="str">
            <v xml:space="preserve">  </v>
          </cell>
          <cell r="M758" t="str">
            <v xml:space="preserve">  </v>
          </cell>
          <cell r="N758" t="str">
            <v xml:space="preserve">  </v>
          </cell>
          <cell r="O758" t="str">
            <v xml:space="preserve">  </v>
          </cell>
          <cell r="P758" t="str">
            <v xml:space="preserve">  </v>
          </cell>
          <cell r="Q758" t="str">
            <v/>
          </cell>
          <cell r="R758">
            <v>0</v>
          </cell>
          <cell r="S758">
            <v>0</v>
          </cell>
        </row>
        <row r="759">
          <cell r="A759" t="str">
            <v>㈜일진컴포지트</v>
          </cell>
          <cell r="B759" t="str">
            <v xml:space="preserve">  </v>
          </cell>
          <cell r="C759" t="str">
            <v xml:space="preserve">  </v>
          </cell>
          <cell r="D759">
            <v>0</v>
          </cell>
          <cell r="E759" t="str">
            <v xml:space="preserve">  </v>
          </cell>
          <cell r="F759" t="str">
            <v xml:space="preserve">  </v>
          </cell>
          <cell r="G759" t="str">
            <v xml:space="preserve">  </v>
          </cell>
          <cell r="H759" t="str">
            <v xml:space="preserve">  </v>
          </cell>
          <cell r="I759" t="str">
            <v xml:space="preserve">전라북도 완주군 봉동읍 완주산단5로 97-46 </v>
          </cell>
          <cell r="J759" t="str">
            <v xml:space="preserve">  </v>
          </cell>
          <cell r="K759" t="str">
            <v xml:space="preserve">  </v>
          </cell>
          <cell r="L759" t="str">
            <v xml:space="preserve">  </v>
          </cell>
          <cell r="M759" t="str">
            <v xml:space="preserve">  </v>
          </cell>
          <cell r="N759" t="str">
            <v xml:space="preserve">  </v>
          </cell>
          <cell r="O759" t="str">
            <v xml:space="preserve">  </v>
          </cell>
          <cell r="P759" t="str">
            <v xml:space="preserve">  </v>
          </cell>
          <cell r="Q759" t="str">
            <v/>
          </cell>
          <cell r="R759">
            <v>0</v>
          </cell>
          <cell r="S759">
            <v>0</v>
          </cell>
        </row>
        <row r="760">
          <cell r="A760" t="str">
            <v>㈜장고시스템</v>
          </cell>
          <cell r="B760" t="str">
            <v xml:space="preserve">  </v>
          </cell>
          <cell r="C760" t="str">
            <v xml:space="preserve">  </v>
          </cell>
          <cell r="E760" t="str">
            <v xml:space="preserve">  </v>
          </cell>
          <cell r="F760" t="str">
            <v xml:space="preserve">  </v>
          </cell>
          <cell r="G760" t="str">
            <v xml:space="preserve">  </v>
          </cell>
          <cell r="H760" t="str">
            <v xml:space="preserve">  </v>
          </cell>
          <cell r="I760" t="str">
            <v>경기도 시흥시 공단3대로 149 (정왕동)  2바 905-1</v>
          </cell>
          <cell r="J760" t="str">
            <v xml:space="preserve">  </v>
          </cell>
          <cell r="K760" t="str">
            <v xml:space="preserve">  </v>
          </cell>
          <cell r="L760" t="str">
            <v xml:space="preserve">  </v>
          </cell>
          <cell r="M760" t="str">
            <v xml:space="preserve">  </v>
          </cell>
          <cell r="N760" t="str">
            <v xml:space="preserve">  </v>
          </cell>
          <cell r="O760" t="str">
            <v xml:space="preserve">  </v>
          </cell>
          <cell r="P760" t="str">
            <v xml:space="preserve">  </v>
          </cell>
          <cell r="Q760" t="str">
            <v/>
          </cell>
          <cell r="R760">
            <v>0</v>
          </cell>
          <cell r="S760">
            <v>0</v>
          </cell>
        </row>
        <row r="761">
          <cell r="A761" t="str">
            <v>㈜정풍</v>
          </cell>
          <cell r="B761" t="str">
            <v xml:space="preserve">  </v>
          </cell>
          <cell r="C761" t="str">
            <v xml:space="preserve">  </v>
          </cell>
          <cell r="E761" t="str">
            <v xml:space="preserve">  </v>
          </cell>
          <cell r="F761" t="str">
            <v xml:space="preserve">  </v>
          </cell>
          <cell r="G761" t="str">
            <v xml:space="preserve">  </v>
          </cell>
          <cell r="H761" t="str">
            <v xml:space="preserve">  </v>
          </cell>
          <cell r="I761" t="str">
            <v xml:space="preserve">충청남도 천안시 서북구 성거읍 석교3길 16 </v>
          </cell>
          <cell r="J761" t="str">
            <v xml:space="preserve">  </v>
          </cell>
          <cell r="K761" t="str">
            <v xml:space="preserve">  </v>
          </cell>
          <cell r="L761" t="str">
            <v xml:space="preserve">  </v>
          </cell>
          <cell r="M761" t="str">
            <v xml:space="preserve">  </v>
          </cell>
          <cell r="N761" t="str">
            <v xml:space="preserve">  </v>
          </cell>
          <cell r="O761" t="str">
            <v xml:space="preserve">  </v>
          </cell>
          <cell r="P761" t="str">
            <v xml:space="preserve">  </v>
          </cell>
          <cell r="Q761" t="str">
            <v/>
          </cell>
          <cell r="R761">
            <v>0</v>
          </cell>
          <cell r="S761">
            <v>0</v>
          </cell>
        </row>
        <row r="762">
          <cell r="A762" t="str">
            <v>㈜제넥</v>
          </cell>
          <cell r="B762" t="str">
            <v>055-600-8915</v>
          </cell>
          <cell r="C762" t="str">
            <v>055-607-0107</v>
          </cell>
          <cell r="D762" t="str">
            <v>geneqpcs@geneq.co.kr</v>
          </cell>
          <cell r="E762" t="str">
            <v>609-81-46869</v>
          </cell>
          <cell r="F762" t="str">
            <v>서정기</v>
          </cell>
          <cell r="G762" t="str">
            <v>제조</v>
          </cell>
          <cell r="H762" t="str">
            <v>소프트웨어개발외</v>
          </cell>
          <cell r="I762" t="str">
            <v>경상남도 창원시 성산구 완암로 50, 메카존 208호 (성산동, SK테크노파크)</v>
          </cell>
          <cell r="J762" t="str">
            <v>회원사 ( 10% D.C. )</v>
          </cell>
          <cell r="K762" t="str">
            <v>석철우(010-7317-5444)</v>
          </cell>
          <cell r="L762" t="str">
            <v>박철수차장(010-9308-3293)</v>
          </cell>
          <cell r="M762" t="str">
            <v xml:space="preserve">  </v>
          </cell>
          <cell r="N762" t="str">
            <v xml:space="preserve">  </v>
          </cell>
          <cell r="O762" t="str">
            <v xml:space="preserve">  </v>
          </cell>
          <cell r="P762" t="str">
            <v xml:space="preserve">  </v>
          </cell>
          <cell r="Q762" t="str">
            <v/>
          </cell>
          <cell r="R762">
            <v>0</v>
          </cell>
          <cell r="S762">
            <v>0</v>
          </cell>
        </row>
        <row r="763">
          <cell r="A763" t="str">
            <v>㈜제노포커스</v>
          </cell>
          <cell r="B763" t="str">
            <v>042-862-4483</v>
          </cell>
          <cell r="C763" t="str">
            <v>042-862-4484</v>
          </cell>
          <cell r="D763" t="str">
            <v>syhan@genofocus.com</v>
          </cell>
          <cell r="E763" t="str">
            <v>314-81-32185</v>
          </cell>
          <cell r="F763" t="str">
            <v>김의중</v>
          </cell>
          <cell r="G763" t="str">
            <v>제조</v>
          </cell>
          <cell r="H763" t="str">
            <v>효소</v>
          </cell>
          <cell r="I763" t="str">
            <v xml:space="preserve">대전광역시 유성구 테크노1로 65 </v>
          </cell>
          <cell r="J763" t="str">
            <v xml:space="preserve">  </v>
          </cell>
          <cell r="K763" t="str">
            <v>한상열부장(010-3115-2556)</v>
          </cell>
          <cell r="L763" t="str">
            <v xml:space="preserve">  </v>
          </cell>
          <cell r="M763" t="str">
            <v xml:space="preserve">  </v>
          </cell>
          <cell r="N763" t="str">
            <v xml:space="preserve">  </v>
          </cell>
          <cell r="O763" t="str">
            <v xml:space="preserve">  </v>
          </cell>
          <cell r="P763" t="str">
            <v xml:space="preserve">  </v>
          </cell>
          <cell r="Q763" t="str">
            <v/>
          </cell>
          <cell r="R763">
            <v>0</v>
          </cell>
          <cell r="S763">
            <v>0</v>
          </cell>
        </row>
        <row r="764">
          <cell r="A764" t="str">
            <v>㈜제이에스플랜트</v>
          </cell>
          <cell r="B764" t="str">
            <v>054-741-2150</v>
          </cell>
          <cell r="C764" t="str">
            <v>054-741-2152</v>
          </cell>
          <cell r="D764">
            <v>0</v>
          </cell>
          <cell r="E764" t="str">
            <v>206-81-88919</v>
          </cell>
          <cell r="F764" t="str">
            <v>이정술</v>
          </cell>
          <cell r="G764" t="str">
            <v>건설</v>
          </cell>
          <cell r="H764" t="str">
            <v>발전플랜트설치</v>
          </cell>
          <cell r="I764" t="str">
            <v>경상북도 경주시 양남면 동해안로 634</v>
          </cell>
          <cell r="J764" t="str">
            <v xml:space="preserve">  </v>
          </cell>
          <cell r="K764" t="str">
            <v>변상철님(010-3233-3878)</v>
          </cell>
          <cell r="L764" t="str">
            <v xml:space="preserve">  </v>
          </cell>
          <cell r="M764" t="str">
            <v xml:space="preserve">  </v>
          </cell>
          <cell r="N764" t="str">
            <v xml:space="preserve">  </v>
          </cell>
          <cell r="O764" t="str">
            <v xml:space="preserve">  </v>
          </cell>
          <cell r="P764" t="str">
            <v xml:space="preserve">  </v>
          </cell>
          <cell r="Q764" t="str">
            <v/>
          </cell>
          <cell r="R764">
            <v>0</v>
          </cell>
          <cell r="S764">
            <v>0</v>
          </cell>
        </row>
        <row r="765">
          <cell r="A765" t="str">
            <v>㈜제이에프엠테크</v>
          </cell>
          <cell r="B765" t="str">
            <v>02-598-6112</v>
          </cell>
          <cell r="C765" t="str">
            <v>02-598-6113</v>
          </cell>
          <cell r="E765" t="str">
            <v>213-86-34094</v>
          </cell>
          <cell r="F765" t="str">
            <v>김지현</v>
          </cell>
          <cell r="G765" t="str">
            <v>사업서비스</v>
          </cell>
          <cell r="H765" t="str">
            <v>오퍼상</v>
          </cell>
          <cell r="I765" t="str">
            <v>서울특별시 구로구 디지털로26길 123, 1604 (구로동, 지플러스코오롱타워)</v>
          </cell>
          <cell r="J765" t="str">
            <v xml:space="preserve">  </v>
          </cell>
          <cell r="K765" t="str">
            <v>전진하(010-8527-7385)</v>
          </cell>
          <cell r="L765" t="str">
            <v xml:space="preserve">  </v>
          </cell>
          <cell r="M765" t="str">
            <v xml:space="preserve">  </v>
          </cell>
          <cell r="N765" t="str">
            <v xml:space="preserve">  </v>
          </cell>
          <cell r="O765" t="str">
            <v xml:space="preserve">  </v>
          </cell>
          <cell r="P765" t="str">
            <v xml:space="preserve">  </v>
          </cell>
          <cell r="Q765" t="str">
            <v/>
          </cell>
          <cell r="R765">
            <v>0</v>
          </cell>
          <cell r="S765">
            <v>0</v>
          </cell>
        </row>
        <row r="766">
          <cell r="A766" t="str">
            <v>㈜제이엔엠 메카텍</v>
          </cell>
          <cell r="B766" t="str">
            <v xml:space="preserve">  </v>
          </cell>
          <cell r="C766" t="str">
            <v xml:space="preserve">  </v>
          </cell>
          <cell r="E766" t="str">
            <v xml:space="preserve">  </v>
          </cell>
          <cell r="F766" t="str">
            <v xml:space="preserve">  </v>
          </cell>
          <cell r="G766" t="str">
            <v xml:space="preserve">  </v>
          </cell>
          <cell r="H766" t="str">
            <v xml:space="preserve">  </v>
          </cell>
          <cell r="I766" t="str">
            <v>경기도 군포시 경수대로 455, 303호</v>
          </cell>
          <cell r="J766" t="str">
            <v xml:space="preserve">  </v>
          </cell>
          <cell r="K766" t="str">
            <v xml:space="preserve">  </v>
          </cell>
          <cell r="L766" t="str">
            <v xml:space="preserve">  </v>
          </cell>
          <cell r="M766" t="str">
            <v xml:space="preserve">  </v>
          </cell>
          <cell r="N766" t="str">
            <v xml:space="preserve">  </v>
          </cell>
          <cell r="O766" t="str">
            <v xml:space="preserve">  </v>
          </cell>
          <cell r="P766" t="str">
            <v xml:space="preserve">  </v>
          </cell>
          <cell r="Q766" t="str">
            <v/>
          </cell>
          <cell r="R766">
            <v>0</v>
          </cell>
          <cell r="S766">
            <v>0</v>
          </cell>
        </row>
        <row r="767">
          <cell r="A767" t="str">
            <v>㈜제이엔엠 시스템</v>
          </cell>
          <cell r="B767" t="str">
            <v xml:space="preserve">  </v>
          </cell>
          <cell r="C767" t="str">
            <v xml:space="preserve">  </v>
          </cell>
          <cell r="E767" t="str">
            <v xml:space="preserve">  </v>
          </cell>
          <cell r="F767" t="str">
            <v xml:space="preserve">  </v>
          </cell>
          <cell r="G767" t="str">
            <v xml:space="preserve">  </v>
          </cell>
          <cell r="H767" t="str">
            <v xml:space="preserve">  </v>
          </cell>
          <cell r="I767" t="str">
            <v>서울특별시 강남구 언주로 118 (도곡동, 우성캐릭터199) 1906호</v>
          </cell>
          <cell r="J767" t="str">
            <v xml:space="preserve">  </v>
          </cell>
          <cell r="K767" t="str">
            <v xml:space="preserve">  </v>
          </cell>
          <cell r="L767" t="str">
            <v xml:space="preserve">  </v>
          </cell>
          <cell r="M767" t="str">
            <v xml:space="preserve">  </v>
          </cell>
          <cell r="N767" t="str">
            <v xml:space="preserve">  </v>
          </cell>
          <cell r="O767" t="str">
            <v xml:space="preserve">  </v>
          </cell>
          <cell r="P767" t="str">
            <v xml:space="preserve">  </v>
          </cell>
          <cell r="Q767" t="str">
            <v/>
          </cell>
          <cell r="R767">
            <v>0</v>
          </cell>
          <cell r="S767">
            <v>0</v>
          </cell>
        </row>
        <row r="768">
          <cell r="A768" t="str">
            <v>㈜제이오텍</v>
          </cell>
          <cell r="B768" t="str">
            <v>042-933-4296</v>
          </cell>
          <cell r="C768" t="str">
            <v>042-934-4294</v>
          </cell>
          <cell r="E768" t="str">
            <v>105-81-46727</v>
          </cell>
          <cell r="F768" t="str">
            <v>신현주,김상용</v>
          </cell>
          <cell r="G768" t="str">
            <v>제조</v>
          </cell>
          <cell r="H768" t="str">
            <v>이화학기기</v>
          </cell>
          <cell r="I768" t="str">
            <v>대전광역시 유성구 테크노2로 153 (용산동)</v>
          </cell>
          <cell r="J768" t="str">
            <v xml:space="preserve">  </v>
          </cell>
          <cell r="K768" t="str">
            <v xml:space="preserve">  </v>
          </cell>
          <cell r="L768" t="str">
            <v xml:space="preserve">  </v>
          </cell>
          <cell r="M768" t="str">
            <v xml:space="preserve">  </v>
          </cell>
          <cell r="N768" t="str">
            <v xml:space="preserve">  </v>
          </cell>
          <cell r="O768" t="str">
            <v xml:space="preserve">  </v>
          </cell>
          <cell r="P768" t="str">
            <v xml:space="preserve">  </v>
          </cell>
          <cell r="Q768" t="str">
            <v/>
          </cell>
          <cell r="R768">
            <v>0</v>
          </cell>
          <cell r="S768">
            <v>0</v>
          </cell>
        </row>
        <row r="769">
          <cell r="A769" t="str">
            <v>㈜제일엠아이</v>
          </cell>
          <cell r="B769" t="str">
            <v>054-462-7777</v>
          </cell>
          <cell r="C769" t="str">
            <v>054-462-6666</v>
          </cell>
          <cell r="E769" t="str">
            <v>513-81-10546</v>
          </cell>
          <cell r="F769" t="str">
            <v>한공우</v>
          </cell>
          <cell r="G769" t="str">
            <v>도매</v>
          </cell>
          <cell r="H769" t="str">
            <v>과학기기</v>
          </cell>
          <cell r="I769" t="str">
            <v>경상북도 구미시 1공단로 212 (한라시그마밸리 228호)</v>
          </cell>
          <cell r="J769" t="str">
            <v>회원사 ( 25% D.C. )</v>
          </cell>
          <cell r="K769" t="str">
            <v>허효순대리(010-2489-0505)</v>
          </cell>
          <cell r="L769" t="str">
            <v>김재경과장(010-3717-9070)</v>
          </cell>
          <cell r="M769" t="str">
            <v xml:space="preserve">  </v>
          </cell>
          <cell r="N769" t="str">
            <v xml:space="preserve">  </v>
          </cell>
          <cell r="O769" t="str">
            <v xml:space="preserve">  </v>
          </cell>
          <cell r="P769" t="str">
            <v xml:space="preserve">  </v>
          </cell>
          <cell r="Q769" t="str">
            <v/>
          </cell>
          <cell r="R769">
            <v>0</v>
          </cell>
          <cell r="S769">
            <v>0</v>
          </cell>
        </row>
        <row r="770">
          <cell r="A770" t="str">
            <v>㈜조산</v>
          </cell>
          <cell r="B770" t="str">
            <v>041-541-4178</v>
          </cell>
          <cell r="C770" t="str">
            <v>041-541-4179</v>
          </cell>
          <cell r="D770" t="str">
            <v>rla4977@naver.com</v>
          </cell>
          <cell r="E770" t="str">
            <v>312-81-62077</v>
          </cell>
          <cell r="F770" t="str">
            <v>김재옥</v>
          </cell>
          <cell r="G770" t="str">
            <v>제조</v>
          </cell>
          <cell r="H770" t="str">
            <v>밸브</v>
          </cell>
          <cell r="I770" t="str">
            <v>충청남도 아산시 음봉면 월랑길 32-25</v>
          </cell>
          <cell r="J770" t="str">
            <v xml:space="preserve">  </v>
          </cell>
          <cell r="K770" t="str">
            <v>김용신기사(010-5530-0817)</v>
          </cell>
          <cell r="L770" t="str">
            <v>김은철(010-8725-5056)</v>
          </cell>
          <cell r="M770">
            <v>0</v>
          </cell>
          <cell r="N770" t="str">
            <v xml:space="preserve">  </v>
          </cell>
          <cell r="O770" t="str">
            <v xml:space="preserve">  </v>
          </cell>
          <cell r="P770" t="str">
            <v xml:space="preserve">  </v>
          </cell>
          <cell r="Q770" t="str">
            <v/>
          </cell>
          <cell r="R770">
            <v>0</v>
          </cell>
          <cell r="S770">
            <v>0</v>
          </cell>
        </row>
        <row r="771">
          <cell r="A771" t="str">
            <v>㈜조영정공</v>
          </cell>
          <cell r="B771" t="str">
            <v>052-268-2266</v>
          </cell>
          <cell r="C771" t="str">
            <v xml:space="preserve">  </v>
          </cell>
          <cell r="E771" t="str">
            <v xml:space="preserve">  </v>
          </cell>
          <cell r="F771" t="str">
            <v xml:space="preserve">  </v>
          </cell>
          <cell r="G771" t="str">
            <v xml:space="preserve">  </v>
          </cell>
          <cell r="H771" t="str">
            <v xml:space="preserve">  </v>
          </cell>
          <cell r="I771" t="str">
            <v xml:space="preserve">울산광역시 남구 두왕로22번길 37 (선암동) </v>
          </cell>
          <cell r="J771" t="str">
            <v xml:space="preserve">  </v>
          </cell>
          <cell r="K771" t="str">
            <v xml:space="preserve">  </v>
          </cell>
          <cell r="L771" t="str">
            <v xml:space="preserve">  </v>
          </cell>
          <cell r="M771" t="str">
            <v xml:space="preserve">  </v>
          </cell>
          <cell r="N771" t="str">
            <v xml:space="preserve">  </v>
          </cell>
          <cell r="O771" t="str">
            <v xml:space="preserve">  </v>
          </cell>
          <cell r="P771" t="str">
            <v xml:space="preserve">  </v>
          </cell>
          <cell r="Q771" t="str">
            <v/>
          </cell>
          <cell r="R771">
            <v>0</v>
          </cell>
          <cell r="S771">
            <v>0</v>
          </cell>
        </row>
        <row r="772">
          <cell r="A772" t="str">
            <v>㈜조이플러스</v>
          </cell>
          <cell r="B772" t="str">
            <v>041-939-9115</v>
          </cell>
          <cell r="C772" t="str">
            <v>041-934-6266</v>
          </cell>
          <cell r="E772" t="str">
            <v>313-85-05247</v>
          </cell>
          <cell r="F772" t="str">
            <v>이은희</v>
          </cell>
          <cell r="G772" t="str">
            <v>숙박</v>
          </cell>
          <cell r="H772" t="str">
            <v>호텔업</v>
          </cell>
          <cell r="I772" t="str">
            <v xml:space="preserve">충청남도 보령시 대해로 876 (신흑동) </v>
          </cell>
          <cell r="J772" t="str">
            <v xml:space="preserve">  </v>
          </cell>
          <cell r="K772" t="str">
            <v xml:space="preserve">  </v>
          </cell>
          <cell r="L772" t="str">
            <v xml:space="preserve">  </v>
          </cell>
          <cell r="M772" t="str">
            <v xml:space="preserve">  </v>
          </cell>
          <cell r="N772" t="str">
            <v xml:space="preserve">  </v>
          </cell>
          <cell r="O772" t="str">
            <v xml:space="preserve">  </v>
          </cell>
          <cell r="P772" t="str">
            <v xml:space="preserve">  </v>
          </cell>
          <cell r="Q772" t="str">
            <v/>
          </cell>
          <cell r="R772">
            <v>0</v>
          </cell>
          <cell r="S772">
            <v>0</v>
          </cell>
        </row>
        <row r="773">
          <cell r="A773" t="str">
            <v>㈜종근당 천안공장</v>
          </cell>
          <cell r="B773" t="str">
            <v xml:space="preserve">  </v>
          </cell>
          <cell r="C773" t="str">
            <v xml:space="preserve">  </v>
          </cell>
          <cell r="E773" t="str">
            <v xml:space="preserve">  </v>
          </cell>
          <cell r="F773" t="str">
            <v xml:space="preserve">  </v>
          </cell>
          <cell r="G773" t="str">
            <v xml:space="preserve">  </v>
          </cell>
          <cell r="H773" t="str">
            <v xml:space="preserve">  </v>
          </cell>
          <cell r="I773" t="str">
            <v>충청남도 천안시 서북구 성거읍 망향로 797-48</v>
          </cell>
          <cell r="J773" t="str">
            <v xml:space="preserve">  </v>
          </cell>
          <cell r="K773" t="str">
            <v xml:space="preserve">  </v>
          </cell>
          <cell r="L773" t="str">
            <v xml:space="preserve">  </v>
          </cell>
          <cell r="M773" t="str">
            <v xml:space="preserve">  </v>
          </cell>
          <cell r="N773" t="str">
            <v xml:space="preserve">  </v>
          </cell>
          <cell r="O773" t="str">
            <v xml:space="preserve">  </v>
          </cell>
          <cell r="P773" t="str">
            <v xml:space="preserve">  </v>
          </cell>
          <cell r="Q773" t="str">
            <v/>
          </cell>
          <cell r="R773">
            <v>0</v>
          </cell>
          <cell r="S773">
            <v>0</v>
          </cell>
        </row>
        <row r="774">
          <cell r="A774" t="str">
            <v>㈜중앙진공</v>
          </cell>
          <cell r="B774" t="str">
            <v>042-636-0050</v>
          </cell>
          <cell r="C774" t="str">
            <v>042-635-5959</v>
          </cell>
          <cell r="E774" t="str">
            <v>305-81-74027</v>
          </cell>
          <cell r="F774" t="str">
            <v>박종호</v>
          </cell>
          <cell r="G774" t="str">
            <v>제조,도매</v>
          </cell>
          <cell r="H774" t="str">
            <v>진공장비</v>
          </cell>
          <cell r="I774" t="str">
            <v xml:space="preserve">대전광역시 대덕구 대전로1395번길 13 (읍내동) </v>
          </cell>
          <cell r="J774" t="str">
            <v xml:space="preserve">  </v>
          </cell>
          <cell r="K774" t="str">
            <v xml:space="preserve">  </v>
          </cell>
          <cell r="L774" t="str">
            <v xml:space="preserve">  </v>
          </cell>
          <cell r="M774" t="str">
            <v xml:space="preserve">  </v>
          </cell>
          <cell r="N774" t="str">
            <v xml:space="preserve">  </v>
          </cell>
          <cell r="O774" t="str">
            <v xml:space="preserve">  </v>
          </cell>
          <cell r="P774" t="str">
            <v xml:space="preserve">  </v>
          </cell>
          <cell r="Q774" t="str">
            <v/>
          </cell>
          <cell r="R774">
            <v>0</v>
          </cell>
          <cell r="S774">
            <v>0</v>
          </cell>
        </row>
        <row r="775">
          <cell r="A775" t="str">
            <v>㈜지디엔텍</v>
          </cell>
          <cell r="B775" t="str">
            <v>042-934-3625</v>
          </cell>
          <cell r="C775" t="str">
            <v>042-934-3623</v>
          </cell>
          <cell r="E775" t="str">
            <v>314-81-39795</v>
          </cell>
          <cell r="F775" t="str">
            <v>한정표</v>
          </cell>
          <cell r="G775" t="str">
            <v>제조, 건설</v>
          </cell>
          <cell r="H775" t="str">
            <v>항온항습기외</v>
          </cell>
          <cell r="I775" t="str">
            <v>대전광역시 유성구 테크노1로 62-8 (관평동)  2동</v>
          </cell>
          <cell r="J775" t="str">
            <v xml:space="preserve">  </v>
          </cell>
          <cell r="K775" t="str">
            <v xml:space="preserve">  </v>
          </cell>
          <cell r="L775" t="str">
            <v xml:space="preserve">  </v>
          </cell>
          <cell r="M775" t="str">
            <v xml:space="preserve">  </v>
          </cell>
          <cell r="N775" t="str">
            <v xml:space="preserve">  </v>
          </cell>
          <cell r="O775" t="str">
            <v xml:space="preserve">  </v>
          </cell>
          <cell r="P775" t="str">
            <v xml:space="preserve">  </v>
          </cell>
          <cell r="Q775" t="str">
            <v/>
          </cell>
          <cell r="R775">
            <v>0</v>
          </cell>
          <cell r="S775">
            <v>0</v>
          </cell>
        </row>
        <row r="776">
          <cell r="A776" t="str">
            <v>㈜지성메디컬</v>
          </cell>
          <cell r="B776" t="str">
            <v xml:space="preserve">  </v>
          </cell>
          <cell r="C776" t="str">
            <v xml:space="preserve">  </v>
          </cell>
          <cell r="E776" t="str">
            <v xml:space="preserve">  </v>
          </cell>
          <cell r="F776" t="str">
            <v xml:space="preserve">  </v>
          </cell>
          <cell r="G776" t="str">
            <v xml:space="preserve">  </v>
          </cell>
          <cell r="H776" t="str">
            <v xml:space="preserve">  </v>
          </cell>
          <cell r="I776" t="str">
            <v>대전광역시 대덕구 무지니1길 54 (평촌동)</v>
          </cell>
          <cell r="J776" t="str">
            <v xml:space="preserve">  </v>
          </cell>
          <cell r="K776" t="str">
            <v xml:space="preserve">  </v>
          </cell>
          <cell r="L776" t="str">
            <v xml:space="preserve">  </v>
          </cell>
          <cell r="M776" t="str">
            <v xml:space="preserve">  </v>
          </cell>
          <cell r="N776" t="str">
            <v xml:space="preserve">  </v>
          </cell>
          <cell r="O776" t="str">
            <v xml:space="preserve">  </v>
          </cell>
          <cell r="P776" t="str">
            <v xml:space="preserve">  </v>
          </cell>
          <cell r="Q776" t="str">
            <v/>
          </cell>
          <cell r="R776">
            <v>0</v>
          </cell>
          <cell r="S776">
            <v>0</v>
          </cell>
        </row>
        <row r="777">
          <cell r="A777" t="str">
            <v>㈜지엔에스쏠리텍</v>
          </cell>
          <cell r="B777" t="str">
            <v xml:space="preserve">  </v>
          </cell>
          <cell r="C777" t="str">
            <v xml:space="preserve">  </v>
          </cell>
          <cell r="E777" t="str">
            <v>312-86-30788</v>
          </cell>
          <cell r="F777" t="str">
            <v>공문규</v>
          </cell>
          <cell r="G777" t="str">
            <v>제조업</v>
          </cell>
          <cell r="H777" t="str">
            <v>자동차부품</v>
          </cell>
          <cell r="I777" t="str">
            <v>충청남도 아산시 인주면 인주산단로 67</v>
          </cell>
          <cell r="J777" t="str">
            <v xml:space="preserve">  </v>
          </cell>
          <cell r="K777" t="str">
            <v xml:space="preserve">  </v>
          </cell>
          <cell r="L777" t="str">
            <v xml:space="preserve">  </v>
          </cell>
          <cell r="M777" t="str">
            <v xml:space="preserve">  </v>
          </cell>
          <cell r="N777" t="str">
            <v xml:space="preserve">  </v>
          </cell>
          <cell r="O777" t="str">
            <v xml:space="preserve">  </v>
          </cell>
          <cell r="P777" t="str">
            <v xml:space="preserve">  </v>
          </cell>
          <cell r="Q777" t="str">
            <v/>
          </cell>
          <cell r="R777">
            <v>0</v>
          </cell>
          <cell r="S777">
            <v>0</v>
          </cell>
        </row>
        <row r="778">
          <cell r="A778" t="str">
            <v>㈜지이엔지니어링</v>
          </cell>
          <cell r="B778" t="str">
            <v xml:space="preserve">  </v>
          </cell>
          <cell r="C778" t="str">
            <v xml:space="preserve">  </v>
          </cell>
          <cell r="E778" t="str">
            <v xml:space="preserve">  </v>
          </cell>
          <cell r="F778" t="str">
            <v xml:space="preserve">  </v>
          </cell>
          <cell r="G778" t="str">
            <v xml:space="preserve">  </v>
          </cell>
          <cell r="H778" t="str">
            <v xml:space="preserve">  </v>
          </cell>
          <cell r="I778" t="str">
            <v>부산광역시 연제구 법원로 12 (거제동)  로윈타워 503호</v>
          </cell>
          <cell r="J778" t="str">
            <v xml:space="preserve">  </v>
          </cell>
          <cell r="K778" t="str">
            <v xml:space="preserve">  </v>
          </cell>
          <cell r="L778" t="str">
            <v xml:space="preserve">  </v>
          </cell>
          <cell r="M778" t="str">
            <v xml:space="preserve">  </v>
          </cell>
          <cell r="N778" t="str">
            <v xml:space="preserve">  </v>
          </cell>
          <cell r="O778" t="str">
            <v xml:space="preserve">  </v>
          </cell>
          <cell r="P778" t="str">
            <v xml:space="preserve">  </v>
          </cell>
          <cell r="Q778" t="str">
            <v/>
          </cell>
          <cell r="R778">
            <v>0</v>
          </cell>
          <cell r="S778">
            <v>0</v>
          </cell>
        </row>
        <row r="779">
          <cell r="A779" t="str">
            <v>㈜지인</v>
          </cell>
          <cell r="B779" t="str">
            <v xml:space="preserve">  </v>
          </cell>
          <cell r="C779" t="str">
            <v xml:space="preserve">  </v>
          </cell>
          <cell r="E779" t="str">
            <v xml:space="preserve">  </v>
          </cell>
          <cell r="F779" t="str">
            <v xml:space="preserve">  </v>
          </cell>
          <cell r="G779" t="str">
            <v xml:space="preserve">  </v>
          </cell>
          <cell r="H779" t="str">
            <v xml:space="preserve">  </v>
          </cell>
          <cell r="I779" t="str">
            <v>세종특별자치시 부강면 금호선말길 74-4</v>
          </cell>
          <cell r="J779" t="str">
            <v xml:space="preserve">  </v>
          </cell>
          <cell r="K779" t="str">
            <v xml:space="preserve">  </v>
          </cell>
          <cell r="L779" t="str">
            <v xml:space="preserve">  </v>
          </cell>
          <cell r="M779" t="str">
            <v xml:space="preserve">  </v>
          </cell>
          <cell r="N779" t="str">
            <v xml:space="preserve">  </v>
          </cell>
          <cell r="O779" t="str">
            <v xml:space="preserve">  </v>
          </cell>
          <cell r="P779" t="str">
            <v xml:space="preserve">  </v>
          </cell>
          <cell r="Q779" t="str">
            <v/>
          </cell>
          <cell r="R779">
            <v>0</v>
          </cell>
          <cell r="S779">
            <v>0</v>
          </cell>
        </row>
        <row r="780">
          <cell r="A780" t="str">
            <v>㈜지텍산업</v>
          </cell>
          <cell r="B780" t="str">
            <v>053-585-2401</v>
          </cell>
          <cell r="C780" t="str">
            <v>053-585-2405</v>
          </cell>
          <cell r="E780" t="str">
            <v>503-81-69467</v>
          </cell>
          <cell r="F780" t="str">
            <v>김동관</v>
          </cell>
          <cell r="G780" t="str">
            <v>제조</v>
          </cell>
          <cell r="H780" t="str">
            <v>가스계량기</v>
          </cell>
          <cell r="I780" t="str">
            <v>대구광역시 달서구 성서서로59길 29 (신당동)</v>
          </cell>
          <cell r="J780" t="str">
            <v xml:space="preserve">  </v>
          </cell>
          <cell r="K780" t="str">
            <v>정의태차장(010-4168-1728)</v>
          </cell>
          <cell r="L780" t="str">
            <v>배호규대리(010-8529-4023)</v>
          </cell>
          <cell r="M780" t="str">
            <v xml:space="preserve">  </v>
          </cell>
          <cell r="N780" t="str">
            <v xml:space="preserve">  </v>
          </cell>
          <cell r="O780" t="str">
            <v xml:space="preserve">  </v>
          </cell>
          <cell r="P780" t="str">
            <v xml:space="preserve">  </v>
          </cell>
          <cell r="Q780" t="str">
            <v/>
          </cell>
          <cell r="R780">
            <v>0</v>
          </cell>
          <cell r="S780">
            <v>0</v>
          </cell>
        </row>
        <row r="781">
          <cell r="A781" t="str">
            <v>㈜제이케이테크</v>
          </cell>
          <cell r="B781" t="str">
            <v>02-865-2700</v>
          </cell>
          <cell r="C781" t="str">
            <v>02-866-2285</v>
          </cell>
          <cell r="D781" t="str">
            <v>kcoos@hanmail.net</v>
          </cell>
          <cell r="E781" t="str">
            <v>105-81-28919</v>
          </cell>
          <cell r="F781" t="str">
            <v>김광열</v>
          </cell>
          <cell r="G781" t="str">
            <v>제조</v>
          </cell>
          <cell r="H781" t="str">
            <v>전자부품</v>
          </cell>
          <cell r="I781" t="str">
            <v>서울특별시 구로구 디지털로31길 38-21, 1005 (구로동, 이앤씨벤처드림타워3차)</v>
          </cell>
          <cell r="J781" t="str">
            <v>회원사 ( 25% D.C. )</v>
          </cell>
          <cell r="K781" t="str">
            <v>배광현차장(010-3357-0236)</v>
          </cell>
          <cell r="L781" t="str">
            <v>김성식(010-3005-4711)</v>
          </cell>
          <cell r="M781" t="str">
            <v xml:space="preserve">  </v>
          </cell>
          <cell r="N781" t="str">
            <v xml:space="preserve">  </v>
          </cell>
          <cell r="O781" t="str">
            <v xml:space="preserve">  </v>
          </cell>
          <cell r="P781" t="str">
            <v xml:space="preserve">  </v>
          </cell>
          <cell r="Q781" t="str">
            <v/>
          </cell>
          <cell r="R781">
            <v>0</v>
          </cell>
          <cell r="S781">
            <v>0</v>
          </cell>
        </row>
        <row r="782">
          <cell r="A782" t="str">
            <v>㈜제이에프엠엔지니어링</v>
          </cell>
          <cell r="B782" t="str">
            <v xml:space="preserve">  </v>
          </cell>
          <cell r="C782" t="str">
            <v xml:space="preserve">  </v>
          </cell>
          <cell r="E782" t="str">
            <v xml:space="preserve">  </v>
          </cell>
          <cell r="F782" t="str">
            <v xml:space="preserve">  </v>
          </cell>
          <cell r="G782" t="str">
            <v xml:space="preserve">  </v>
          </cell>
          <cell r="H782" t="str">
            <v xml:space="preserve">  </v>
          </cell>
          <cell r="I782" t="str">
            <v>경기도 부천시 원미구 조마루로411번길 45, 1층</v>
          </cell>
          <cell r="J782" t="str">
            <v xml:space="preserve">  </v>
          </cell>
          <cell r="K782" t="str">
            <v xml:space="preserve">  </v>
          </cell>
          <cell r="L782" t="str">
            <v xml:space="preserve">  </v>
          </cell>
          <cell r="M782" t="str">
            <v xml:space="preserve">  </v>
          </cell>
          <cell r="N782" t="str">
            <v xml:space="preserve">  </v>
          </cell>
          <cell r="O782" t="str">
            <v xml:space="preserve">  </v>
          </cell>
          <cell r="P782" t="str">
            <v xml:space="preserve">  </v>
          </cell>
          <cell r="Q782" t="str">
            <v/>
          </cell>
          <cell r="R782">
            <v>0</v>
          </cell>
          <cell r="S782">
            <v>0</v>
          </cell>
        </row>
        <row r="783">
          <cell r="A783" t="str">
            <v>㈜진영MSC</v>
          </cell>
          <cell r="B783" t="str">
            <v xml:space="preserve">  </v>
          </cell>
          <cell r="C783" t="str">
            <v xml:space="preserve">  </v>
          </cell>
          <cell r="D783">
            <v>0</v>
          </cell>
          <cell r="E783" t="str">
            <v xml:space="preserve">  </v>
          </cell>
          <cell r="F783" t="str">
            <v xml:space="preserve">  </v>
          </cell>
          <cell r="G783" t="str">
            <v xml:space="preserve">  </v>
          </cell>
          <cell r="H783" t="str">
            <v xml:space="preserve">  </v>
          </cell>
          <cell r="I783" t="str">
            <v>경상북도 구미시 산호대로 116-72</v>
          </cell>
          <cell r="J783" t="str">
            <v xml:space="preserve">  </v>
          </cell>
          <cell r="K783" t="str">
            <v xml:space="preserve">  </v>
          </cell>
          <cell r="L783" t="str">
            <v xml:space="preserve">  </v>
          </cell>
          <cell r="M783" t="str">
            <v xml:space="preserve">  </v>
          </cell>
          <cell r="N783" t="str">
            <v xml:space="preserve">  </v>
          </cell>
          <cell r="O783" t="str">
            <v xml:space="preserve">  </v>
          </cell>
          <cell r="P783" t="str">
            <v xml:space="preserve">  </v>
          </cell>
          <cell r="Q783" t="str">
            <v/>
          </cell>
          <cell r="R783">
            <v>0</v>
          </cell>
          <cell r="S783">
            <v>0</v>
          </cell>
        </row>
        <row r="784">
          <cell r="A784" t="str">
            <v>㈜진합대덕공장</v>
          </cell>
          <cell r="B784" t="str">
            <v xml:space="preserve">  </v>
          </cell>
          <cell r="C784" t="str">
            <v xml:space="preserve">  </v>
          </cell>
          <cell r="E784" t="str">
            <v xml:space="preserve">  </v>
          </cell>
          <cell r="F784" t="str">
            <v xml:space="preserve">  </v>
          </cell>
          <cell r="G784" t="str">
            <v xml:space="preserve">  </v>
          </cell>
          <cell r="H784" t="str">
            <v xml:space="preserve">  </v>
          </cell>
          <cell r="I784" t="str">
            <v xml:space="preserve">대전광역시 대덕구 문평서로 42 (문평동) </v>
          </cell>
          <cell r="J784" t="str">
            <v xml:space="preserve">  </v>
          </cell>
          <cell r="K784" t="str">
            <v xml:space="preserve">  </v>
          </cell>
          <cell r="L784" t="str">
            <v xml:space="preserve">  </v>
          </cell>
          <cell r="M784" t="str">
            <v xml:space="preserve">  </v>
          </cell>
          <cell r="N784" t="str">
            <v xml:space="preserve">  </v>
          </cell>
          <cell r="O784" t="str">
            <v xml:space="preserve">  </v>
          </cell>
          <cell r="P784" t="str">
            <v xml:space="preserve">  </v>
          </cell>
          <cell r="Q784" t="str">
            <v/>
          </cell>
          <cell r="R784">
            <v>0</v>
          </cell>
          <cell r="S784">
            <v>0</v>
          </cell>
        </row>
        <row r="785">
          <cell r="A785" t="str">
            <v>㈜천보</v>
          </cell>
          <cell r="B785" t="str">
            <v xml:space="preserve">  </v>
          </cell>
          <cell r="C785" t="str">
            <v xml:space="preserve">  </v>
          </cell>
          <cell r="E785" t="str">
            <v xml:space="preserve">  </v>
          </cell>
          <cell r="F785" t="str">
            <v xml:space="preserve">  </v>
          </cell>
          <cell r="G785" t="str">
            <v xml:space="preserve">  </v>
          </cell>
          <cell r="H785" t="str">
            <v xml:space="preserve">  </v>
          </cell>
          <cell r="I785" t="str">
            <v>충청북도 충주시 주덕읍 중원산업로 327  중원산업단지 1507</v>
          </cell>
          <cell r="J785" t="str">
            <v xml:space="preserve">  </v>
          </cell>
          <cell r="K785" t="str">
            <v xml:space="preserve">  </v>
          </cell>
          <cell r="L785" t="str">
            <v xml:space="preserve">  </v>
          </cell>
          <cell r="M785" t="str">
            <v xml:space="preserve">  </v>
          </cell>
          <cell r="N785" t="str">
            <v xml:space="preserve">  </v>
          </cell>
          <cell r="O785" t="str">
            <v xml:space="preserve">  </v>
          </cell>
          <cell r="P785" t="str">
            <v xml:space="preserve">  </v>
          </cell>
          <cell r="Q785" t="str">
            <v/>
          </cell>
          <cell r="R785">
            <v>0</v>
          </cell>
          <cell r="S785">
            <v>0</v>
          </cell>
        </row>
        <row r="786">
          <cell r="A786" t="str">
            <v>㈜청우에스이</v>
          </cell>
          <cell r="B786" t="str">
            <v>043-269-1116(3)</v>
          </cell>
          <cell r="C786" t="str">
            <v>043-269-1183</v>
          </cell>
          <cell r="D786">
            <v>0</v>
          </cell>
          <cell r="E786" t="str">
            <v>314-81-54141</v>
          </cell>
          <cell r="F786" t="str">
            <v>채철호</v>
          </cell>
          <cell r="G786" t="str">
            <v>제조업</v>
          </cell>
          <cell r="H786" t="str">
            <v>케이블설치기계</v>
          </cell>
          <cell r="I786" t="str">
            <v>충청북도 청원군 현도면 시목외천로 258-2</v>
          </cell>
          <cell r="J786" t="str">
            <v>카드결제</v>
          </cell>
          <cell r="K786" t="str">
            <v>이진영과장(010-6462-6896)</v>
          </cell>
          <cell r="L786" t="str">
            <v>최광균차장(010-3009-0876)</v>
          </cell>
          <cell r="M786" t="str">
            <v>고경훈차장(010-2074-9825)</v>
          </cell>
          <cell r="N786" t="str">
            <v>이상경(010-3498-5421)</v>
          </cell>
          <cell r="O786" t="str">
            <v>최근과장(010-5207-5736)</v>
          </cell>
          <cell r="P786" t="str">
            <v>70 MPa 까지만 유압교정요청</v>
          </cell>
          <cell r="Q786" t="str">
            <v>정낙훈부장(010-2661-2371)</v>
          </cell>
          <cell r="R786" t="str">
            <v>현재경(010-4433-9767)</v>
          </cell>
          <cell r="S786" t="str">
            <v>박진우(010-2331-9566)</v>
          </cell>
          <cell r="T786">
            <v>0</v>
          </cell>
        </row>
        <row r="787">
          <cell r="A787" t="str">
            <v>㈜칼테크</v>
          </cell>
          <cell r="B787" t="str">
            <v>053-584-8841</v>
          </cell>
          <cell r="C787" t="str">
            <v>053-586-1941</v>
          </cell>
          <cell r="D787" t="str">
            <v>cal8841@bill36524.com</v>
          </cell>
          <cell r="E787" t="str">
            <v>503-81-50406</v>
          </cell>
          <cell r="F787" t="str">
            <v>장말순</v>
          </cell>
          <cell r="G787" t="str">
            <v>도매</v>
          </cell>
          <cell r="H787" t="str">
            <v>계측기</v>
          </cell>
          <cell r="I787" t="str">
            <v>대구광역시 달서구 성서공단북로 308 (갈산동)</v>
          </cell>
          <cell r="J787" t="str">
            <v>회원사 ( 25% D.C. )</v>
          </cell>
          <cell r="K787" t="str">
            <v>이영희(010-9214-2331)_이직</v>
          </cell>
          <cell r="L787" t="str">
            <v>정기호(010-8710-2558)</v>
          </cell>
          <cell r="M787" t="str">
            <v xml:space="preserve">  </v>
          </cell>
          <cell r="N787" t="str">
            <v xml:space="preserve">  </v>
          </cell>
          <cell r="O787" t="str">
            <v xml:space="preserve">  </v>
          </cell>
          <cell r="P787" t="str">
            <v xml:space="preserve">  </v>
          </cell>
          <cell r="Q787" t="str">
            <v/>
          </cell>
          <cell r="R787">
            <v>0</v>
          </cell>
          <cell r="S787">
            <v>0</v>
          </cell>
        </row>
        <row r="788">
          <cell r="A788" t="str">
            <v>㈜캐놀</v>
          </cell>
          <cell r="B788" t="str">
            <v xml:space="preserve">  </v>
          </cell>
          <cell r="C788" t="str">
            <v xml:space="preserve">  </v>
          </cell>
          <cell r="E788" t="str">
            <v>408-81-56124</v>
          </cell>
          <cell r="F788" t="str">
            <v>정지용</v>
          </cell>
          <cell r="G788" t="str">
            <v>제조</v>
          </cell>
          <cell r="H788" t="str">
            <v>자동차부품</v>
          </cell>
          <cell r="I788" t="str">
            <v xml:space="preserve">전라북도 김제시 용지면 용지로 55 </v>
          </cell>
          <cell r="J788" t="str">
            <v xml:space="preserve">  </v>
          </cell>
          <cell r="K788" t="str">
            <v xml:space="preserve">  </v>
          </cell>
          <cell r="L788" t="str">
            <v xml:space="preserve">  </v>
          </cell>
          <cell r="M788" t="str">
            <v xml:space="preserve">  </v>
          </cell>
          <cell r="N788" t="str">
            <v xml:space="preserve">  </v>
          </cell>
          <cell r="O788" t="str">
            <v xml:space="preserve">  </v>
          </cell>
          <cell r="P788" t="str">
            <v xml:space="preserve">  </v>
          </cell>
          <cell r="Q788" t="str">
            <v/>
          </cell>
          <cell r="R788">
            <v>0</v>
          </cell>
          <cell r="S788">
            <v>0</v>
          </cell>
        </row>
        <row r="789">
          <cell r="A789" t="str">
            <v>㈜캔시스템</v>
          </cell>
          <cell r="B789" t="str">
            <v>031-737-4750</v>
          </cell>
          <cell r="C789" t="str">
            <v>031-737-4754</v>
          </cell>
          <cell r="E789" t="str">
            <v>129-81-65583</v>
          </cell>
          <cell r="F789" t="str">
            <v>장윤환</v>
          </cell>
          <cell r="G789" t="str">
            <v>도매</v>
          </cell>
          <cell r="H789" t="str">
            <v>전자측정장비</v>
          </cell>
          <cell r="I789" t="str">
            <v>경기도 성남시 중원구 사기막골로 52 (상대원동)  선택시티투 401호</v>
          </cell>
          <cell r="J789" t="str">
            <v xml:space="preserve">  </v>
          </cell>
          <cell r="K789" t="str">
            <v>공명식과장(010-4876-2703)</v>
          </cell>
          <cell r="L789" t="str">
            <v>강민호(010-9121-0509)</v>
          </cell>
          <cell r="M789" t="str">
            <v xml:space="preserve">  </v>
          </cell>
          <cell r="N789" t="str">
            <v xml:space="preserve">  </v>
          </cell>
          <cell r="O789" t="str">
            <v xml:space="preserve">  </v>
          </cell>
          <cell r="P789" t="str">
            <v xml:space="preserve">  </v>
          </cell>
          <cell r="Q789" t="str">
            <v/>
          </cell>
          <cell r="R789">
            <v>0</v>
          </cell>
          <cell r="S789">
            <v>0</v>
          </cell>
        </row>
        <row r="790">
          <cell r="A790" t="str">
            <v>㈜케이바스</v>
          </cell>
          <cell r="B790" t="str">
            <v>02-3661-2540</v>
          </cell>
          <cell r="C790" t="str">
            <v>02-2658-6562</v>
          </cell>
          <cell r="D790" t="str">
            <v>jh.jung@kbas.com</v>
          </cell>
          <cell r="E790" t="str">
            <v>109-81-38608</v>
          </cell>
          <cell r="F790" t="str">
            <v>김종관</v>
          </cell>
          <cell r="G790" t="str">
            <v>서비스</v>
          </cell>
          <cell r="H790" t="str">
            <v>항공운송</v>
          </cell>
          <cell r="I790" t="str">
            <v>서울특별시 강서구 강서로54길 54</v>
          </cell>
          <cell r="J790" t="str">
            <v xml:space="preserve">  </v>
          </cell>
          <cell r="K790" t="str">
            <v>정준호부장(010-4900-2450)</v>
          </cell>
          <cell r="L790" t="str">
            <v xml:space="preserve">  </v>
          </cell>
          <cell r="M790" t="str">
            <v xml:space="preserve">  </v>
          </cell>
          <cell r="N790" t="str">
            <v xml:space="preserve">  </v>
          </cell>
          <cell r="O790" t="str">
            <v xml:space="preserve">  </v>
          </cell>
          <cell r="P790" t="str">
            <v xml:space="preserve">  </v>
          </cell>
          <cell r="Q790" t="str">
            <v/>
          </cell>
          <cell r="R790">
            <v>0</v>
          </cell>
          <cell r="S790">
            <v>0</v>
          </cell>
        </row>
        <row r="791">
          <cell r="A791" t="str">
            <v>㈜케이시알</v>
          </cell>
          <cell r="B791" t="str">
            <v>063-263-1700</v>
          </cell>
          <cell r="C791" t="str">
            <v>063-261-2500</v>
          </cell>
          <cell r="E791" t="str">
            <v>402-81-29653</v>
          </cell>
          <cell r="F791" t="str">
            <v>정지용</v>
          </cell>
          <cell r="G791" t="str">
            <v>제조업</v>
          </cell>
          <cell r="H791" t="str">
            <v>강화플라스틱</v>
          </cell>
          <cell r="I791" t="str">
            <v xml:space="preserve">전라북도 완주군 봉동읍 완주산단5로 97-46 </v>
          </cell>
          <cell r="J791" t="str">
            <v xml:space="preserve">  </v>
          </cell>
          <cell r="K791" t="str">
            <v xml:space="preserve">  </v>
          </cell>
          <cell r="L791" t="str">
            <v xml:space="preserve">  </v>
          </cell>
          <cell r="M791" t="str">
            <v xml:space="preserve">  </v>
          </cell>
          <cell r="N791" t="str">
            <v xml:space="preserve">  </v>
          </cell>
          <cell r="O791" t="str">
            <v xml:space="preserve">  </v>
          </cell>
          <cell r="P791" t="str">
            <v xml:space="preserve">  </v>
          </cell>
          <cell r="Q791" t="str">
            <v/>
          </cell>
          <cell r="R791">
            <v>0</v>
          </cell>
          <cell r="S791">
            <v>0</v>
          </cell>
        </row>
        <row r="792">
          <cell r="A792" t="str">
            <v>㈜케이시에스</v>
          </cell>
          <cell r="B792" t="str">
            <v>051-341-7702</v>
          </cell>
          <cell r="C792" t="str">
            <v>051-341-7708</v>
          </cell>
          <cell r="D792" t="str">
            <v>kmj39063@hanmail.net</v>
          </cell>
          <cell r="E792" t="str">
            <v>606-81-90482</v>
          </cell>
          <cell r="F792" t="str">
            <v>김옥순</v>
          </cell>
          <cell r="G792" t="str">
            <v>서비스</v>
          </cell>
          <cell r="H792" t="str">
            <v>측정기기교정</v>
          </cell>
          <cell r="I792" t="str">
            <v>부산광역시 사상구 삼덕로 29</v>
          </cell>
          <cell r="J792" t="str">
            <v>회원사 ( 25% D.C. )</v>
          </cell>
          <cell r="K792" t="str">
            <v>홍재룡실장(010-2674-1284)</v>
          </cell>
          <cell r="L792" t="str">
            <v>김현수차장(010-5448-9798)</v>
          </cell>
          <cell r="M792" t="str">
            <v xml:space="preserve">  </v>
          </cell>
          <cell r="N792" t="str">
            <v xml:space="preserve">  </v>
          </cell>
          <cell r="O792" t="str">
            <v xml:space="preserve">  </v>
          </cell>
          <cell r="P792" t="str">
            <v xml:space="preserve">  </v>
          </cell>
          <cell r="Q792" t="str">
            <v/>
          </cell>
          <cell r="R792">
            <v>0</v>
          </cell>
          <cell r="S792">
            <v>0</v>
          </cell>
        </row>
        <row r="793">
          <cell r="A793" t="str">
            <v>㈜케이씨씨</v>
          </cell>
          <cell r="B793" t="str">
            <v xml:space="preserve">  </v>
          </cell>
          <cell r="C793" t="str">
            <v xml:space="preserve">  </v>
          </cell>
          <cell r="E793" t="str">
            <v xml:space="preserve">  </v>
          </cell>
          <cell r="F793" t="str">
            <v xml:space="preserve">  </v>
          </cell>
          <cell r="G793" t="str">
            <v xml:space="preserve">  </v>
          </cell>
          <cell r="H793" t="str">
            <v xml:space="preserve">  </v>
          </cell>
          <cell r="I793" t="str">
            <v>서울특별시 서초구 사평대로 344</v>
          </cell>
          <cell r="J793" t="str">
            <v xml:space="preserve">  </v>
          </cell>
          <cell r="K793" t="str">
            <v xml:space="preserve">  </v>
          </cell>
          <cell r="L793" t="str">
            <v xml:space="preserve">  </v>
          </cell>
          <cell r="M793" t="str">
            <v xml:space="preserve">  </v>
          </cell>
          <cell r="N793" t="str">
            <v xml:space="preserve">  </v>
          </cell>
          <cell r="O793" t="str">
            <v xml:space="preserve">  </v>
          </cell>
          <cell r="P793" t="str">
            <v xml:space="preserve">  </v>
          </cell>
          <cell r="Q793" t="str">
            <v/>
          </cell>
          <cell r="R793">
            <v>0</v>
          </cell>
          <cell r="S793">
            <v>0</v>
          </cell>
        </row>
        <row r="794">
          <cell r="A794" t="str">
            <v>㈜케이씨씨 안성공장</v>
          </cell>
          <cell r="B794" t="str">
            <v xml:space="preserve">  </v>
          </cell>
          <cell r="C794" t="str">
            <v xml:space="preserve">  </v>
          </cell>
          <cell r="E794" t="str">
            <v xml:space="preserve">  </v>
          </cell>
          <cell r="F794" t="str">
            <v xml:space="preserve">  </v>
          </cell>
          <cell r="G794" t="str">
            <v xml:space="preserve">  </v>
          </cell>
          <cell r="H794" t="str">
            <v xml:space="preserve">  </v>
          </cell>
          <cell r="I794" t="str">
            <v>경기도 안성시 서운면 제4산단로 100</v>
          </cell>
          <cell r="J794" t="str">
            <v xml:space="preserve">  </v>
          </cell>
          <cell r="K794" t="str">
            <v xml:space="preserve">  </v>
          </cell>
          <cell r="L794" t="str">
            <v xml:space="preserve">  </v>
          </cell>
          <cell r="M794" t="str">
            <v xml:space="preserve">  </v>
          </cell>
          <cell r="N794" t="str">
            <v xml:space="preserve">  </v>
          </cell>
          <cell r="O794" t="str">
            <v xml:space="preserve">  </v>
          </cell>
          <cell r="P794" t="str">
            <v xml:space="preserve">  </v>
          </cell>
          <cell r="Q794" t="str">
            <v/>
          </cell>
          <cell r="R794">
            <v>0</v>
          </cell>
          <cell r="S794">
            <v>0</v>
          </cell>
        </row>
        <row r="795">
          <cell r="A795" t="str">
            <v>㈜케이씨씨 언양공장</v>
          </cell>
          <cell r="B795" t="str">
            <v xml:space="preserve">  </v>
          </cell>
          <cell r="C795" t="str">
            <v xml:space="preserve">  </v>
          </cell>
          <cell r="E795" t="str">
            <v xml:space="preserve">  </v>
          </cell>
          <cell r="F795" t="str">
            <v xml:space="preserve">  </v>
          </cell>
          <cell r="G795" t="str">
            <v xml:space="preserve">  </v>
          </cell>
          <cell r="H795" t="str">
            <v xml:space="preserve">  </v>
          </cell>
          <cell r="I795" t="str">
            <v xml:space="preserve">울산광역시 울주군 삼남면 울산역로 148 </v>
          </cell>
          <cell r="J795" t="str">
            <v xml:space="preserve">  </v>
          </cell>
          <cell r="K795" t="str">
            <v xml:space="preserve">  </v>
          </cell>
          <cell r="L795" t="str">
            <v xml:space="preserve">  </v>
          </cell>
          <cell r="M795" t="str">
            <v xml:space="preserve">  </v>
          </cell>
          <cell r="N795" t="str">
            <v xml:space="preserve">  </v>
          </cell>
          <cell r="O795" t="str">
            <v xml:space="preserve">  </v>
          </cell>
          <cell r="P795" t="str">
            <v xml:space="preserve">  </v>
          </cell>
          <cell r="Q795" t="str">
            <v/>
          </cell>
          <cell r="R795">
            <v>0</v>
          </cell>
          <cell r="S795">
            <v>0</v>
          </cell>
        </row>
        <row r="796">
          <cell r="A796" t="str">
            <v>㈜케이씨씨 중앙연구소</v>
          </cell>
          <cell r="B796" t="str">
            <v xml:space="preserve">  </v>
          </cell>
          <cell r="C796" t="str">
            <v xml:space="preserve">  </v>
          </cell>
          <cell r="E796" t="str">
            <v xml:space="preserve">  </v>
          </cell>
          <cell r="F796" t="str">
            <v xml:space="preserve">  </v>
          </cell>
          <cell r="G796" t="str">
            <v xml:space="preserve">  </v>
          </cell>
          <cell r="H796" t="str">
            <v xml:space="preserve">  </v>
          </cell>
          <cell r="I796" t="str">
            <v>경기도 용인시 기흥구 마북로240번길 17-3 (마북동)</v>
          </cell>
          <cell r="J796" t="str">
            <v xml:space="preserve">  </v>
          </cell>
          <cell r="K796" t="str">
            <v xml:space="preserve">  </v>
          </cell>
          <cell r="L796" t="str">
            <v xml:space="preserve">  </v>
          </cell>
          <cell r="M796" t="str">
            <v xml:space="preserve">  </v>
          </cell>
          <cell r="N796" t="str">
            <v xml:space="preserve">  </v>
          </cell>
          <cell r="O796" t="str">
            <v xml:space="preserve">  </v>
          </cell>
          <cell r="P796" t="str">
            <v xml:space="preserve">  </v>
          </cell>
          <cell r="Q796" t="str">
            <v/>
          </cell>
          <cell r="R796">
            <v>0</v>
          </cell>
          <cell r="S796">
            <v>0</v>
          </cell>
        </row>
        <row r="797">
          <cell r="A797" t="str">
            <v>㈜케이씨텍</v>
          </cell>
          <cell r="B797" t="str">
            <v xml:space="preserve">  </v>
          </cell>
          <cell r="C797" t="str">
            <v xml:space="preserve">  </v>
          </cell>
          <cell r="E797" t="str">
            <v xml:space="preserve">  </v>
          </cell>
          <cell r="F797" t="str">
            <v xml:space="preserve">  </v>
          </cell>
          <cell r="G797" t="str">
            <v xml:space="preserve">  </v>
          </cell>
          <cell r="H797" t="str">
            <v xml:space="preserve">  </v>
          </cell>
          <cell r="I797" t="str">
            <v>경기도 안성시 미양면 제2공단2길 39</v>
          </cell>
          <cell r="J797" t="str">
            <v xml:space="preserve">  </v>
          </cell>
          <cell r="K797" t="str">
            <v xml:space="preserve">  </v>
          </cell>
          <cell r="L797" t="str">
            <v xml:space="preserve">  </v>
          </cell>
          <cell r="M797" t="str">
            <v xml:space="preserve">  </v>
          </cell>
          <cell r="N797" t="str">
            <v xml:space="preserve">  </v>
          </cell>
          <cell r="O797" t="str">
            <v xml:space="preserve">  </v>
          </cell>
          <cell r="P797" t="str">
            <v xml:space="preserve">  </v>
          </cell>
          <cell r="Q797" t="str">
            <v/>
          </cell>
          <cell r="R797">
            <v>0</v>
          </cell>
          <cell r="S797">
            <v>0</v>
          </cell>
        </row>
        <row r="798">
          <cell r="A798" t="str">
            <v>㈜케이에스시스템</v>
          </cell>
          <cell r="B798" t="str">
            <v xml:space="preserve">  </v>
          </cell>
          <cell r="C798" t="str">
            <v xml:space="preserve">  </v>
          </cell>
          <cell r="E798" t="str">
            <v xml:space="preserve">  </v>
          </cell>
          <cell r="F798" t="str">
            <v xml:space="preserve">  </v>
          </cell>
          <cell r="G798" t="str">
            <v xml:space="preserve">  </v>
          </cell>
          <cell r="H798" t="str">
            <v xml:space="preserve">  </v>
          </cell>
          <cell r="I798" t="str">
            <v>경기도 화성시 정남면 서봉로 817-37</v>
          </cell>
          <cell r="J798" t="str">
            <v xml:space="preserve">  </v>
          </cell>
          <cell r="K798" t="str">
            <v xml:space="preserve">  </v>
          </cell>
          <cell r="L798" t="str">
            <v xml:space="preserve">  </v>
          </cell>
          <cell r="M798" t="str">
            <v xml:space="preserve">  </v>
          </cell>
          <cell r="N798" t="str">
            <v xml:space="preserve">  </v>
          </cell>
          <cell r="O798" t="str">
            <v xml:space="preserve">  </v>
          </cell>
          <cell r="P798" t="str">
            <v xml:space="preserve">  </v>
          </cell>
          <cell r="Q798" t="str">
            <v/>
          </cell>
          <cell r="R798">
            <v>0</v>
          </cell>
          <cell r="S798">
            <v>0</v>
          </cell>
        </row>
        <row r="799">
          <cell r="A799" t="str">
            <v>㈜케이이앤피</v>
          </cell>
          <cell r="B799" t="str">
            <v xml:space="preserve">  </v>
          </cell>
          <cell r="C799" t="str">
            <v xml:space="preserve">  </v>
          </cell>
          <cell r="E799" t="str">
            <v xml:space="preserve">  </v>
          </cell>
          <cell r="F799" t="str">
            <v xml:space="preserve">  </v>
          </cell>
          <cell r="G799" t="str">
            <v xml:space="preserve">  </v>
          </cell>
          <cell r="H799" t="str">
            <v xml:space="preserve">  </v>
          </cell>
          <cell r="I799" t="str">
            <v xml:space="preserve">부산광역시 강서구 녹산산단290로 42 (송정동) </v>
          </cell>
          <cell r="J799" t="str">
            <v xml:space="preserve">  </v>
          </cell>
          <cell r="K799" t="str">
            <v xml:space="preserve">  </v>
          </cell>
          <cell r="L799" t="str">
            <v xml:space="preserve">  </v>
          </cell>
          <cell r="M799" t="str">
            <v xml:space="preserve">  </v>
          </cell>
          <cell r="N799" t="str">
            <v xml:space="preserve">  </v>
          </cell>
          <cell r="O799" t="str">
            <v xml:space="preserve">  </v>
          </cell>
          <cell r="P799" t="str">
            <v xml:space="preserve">  </v>
          </cell>
          <cell r="Q799" t="str">
            <v/>
          </cell>
          <cell r="R799">
            <v>0</v>
          </cell>
          <cell r="S799">
            <v>0</v>
          </cell>
        </row>
        <row r="800">
          <cell r="A800" t="str">
            <v>㈜케이티세라믹 예산공장</v>
          </cell>
          <cell r="B800" t="str">
            <v xml:space="preserve">  </v>
          </cell>
          <cell r="C800" t="str">
            <v xml:space="preserve">  </v>
          </cell>
          <cell r="E800" t="str">
            <v xml:space="preserve">  </v>
          </cell>
          <cell r="F800" t="str">
            <v xml:space="preserve">  </v>
          </cell>
          <cell r="G800" t="str">
            <v xml:space="preserve">  </v>
          </cell>
          <cell r="H800" t="str">
            <v xml:space="preserve">  </v>
          </cell>
          <cell r="I800" t="str">
            <v xml:space="preserve">충청남도 예산군 신암면 추사로 301 </v>
          </cell>
          <cell r="J800" t="str">
            <v xml:space="preserve">  </v>
          </cell>
          <cell r="K800" t="str">
            <v xml:space="preserve">  </v>
          </cell>
          <cell r="L800" t="str">
            <v xml:space="preserve">  </v>
          </cell>
          <cell r="M800" t="str">
            <v xml:space="preserve">  </v>
          </cell>
          <cell r="N800" t="str">
            <v xml:space="preserve">  </v>
          </cell>
          <cell r="O800" t="str">
            <v xml:space="preserve">  </v>
          </cell>
          <cell r="P800" t="str">
            <v xml:space="preserve">  </v>
          </cell>
          <cell r="Q800" t="str">
            <v/>
          </cell>
          <cell r="R800">
            <v>0</v>
          </cell>
          <cell r="S800">
            <v>0</v>
          </cell>
        </row>
        <row r="801">
          <cell r="A801" t="str">
            <v>㈜코닉스</v>
          </cell>
          <cell r="B801" t="str">
            <v>032-820-2411(교정실)</v>
          </cell>
          <cell r="C801" t="str">
            <v>032-811-9700(교정실)</v>
          </cell>
          <cell r="D801" t="str">
            <v>konics7@konics.com</v>
          </cell>
          <cell r="E801" t="str">
            <v>139-81-12706</v>
          </cell>
          <cell r="F801" t="str">
            <v>강성구</v>
          </cell>
          <cell r="G801" t="str">
            <v>제조,도매</v>
          </cell>
          <cell r="H801" t="str">
            <v>계측기외</v>
          </cell>
          <cell r="I801" t="str">
            <v>인천광역시 연수구 벤처로36번길 37 (송도동)</v>
          </cell>
          <cell r="J801" t="str">
            <v>회원사 ( 25% D.C. )</v>
          </cell>
          <cell r="K801" t="str">
            <v>신민수대리(010-4536-6124)</v>
          </cell>
          <cell r="L801" t="str">
            <v>이학범(010-5096-3603)</v>
          </cell>
          <cell r="M801" t="str">
            <v>강준구차장(010-3182-0912)</v>
          </cell>
          <cell r="N801" t="str">
            <v>이재영(032-820-2413)</v>
          </cell>
          <cell r="O801" t="str">
            <v xml:space="preserve">  </v>
          </cell>
          <cell r="P801" t="str">
            <v xml:space="preserve">  </v>
          </cell>
          <cell r="Q801" t="str">
            <v/>
          </cell>
          <cell r="R801">
            <v>0</v>
          </cell>
          <cell r="S801">
            <v>0</v>
          </cell>
        </row>
        <row r="802">
          <cell r="A802" t="str">
            <v>㈜코리녹스</v>
          </cell>
          <cell r="B802" t="str">
            <v xml:space="preserve">  </v>
          </cell>
          <cell r="C802" t="str">
            <v xml:space="preserve">  </v>
          </cell>
          <cell r="E802" t="str">
            <v xml:space="preserve">  </v>
          </cell>
          <cell r="F802" t="str">
            <v xml:space="preserve">  </v>
          </cell>
          <cell r="G802" t="str">
            <v xml:space="preserve">  </v>
          </cell>
          <cell r="H802" t="str">
            <v xml:space="preserve">  </v>
          </cell>
          <cell r="I802" t="str">
            <v xml:space="preserve">부산광역시 강서구 녹산산단407로 93 (송정동) </v>
          </cell>
          <cell r="J802" t="str">
            <v xml:space="preserve">  </v>
          </cell>
          <cell r="K802" t="str">
            <v xml:space="preserve">  </v>
          </cell>
          <cell r="L802" t="str">
            <v xml:space="preserve">  </v>
          </cell>
          <cell r="M802" t="str">
            <v xml:space="preserve">  </v>
          </cell>
          <cell r="N802" t="str">
            <v xml:space="preserve">  </v>
          </cell>
          <cell r="O802" t="str">
            <v xml:space="preserve">  </v>
          </cell>
          <cell r="P802" t="str">
            <v xml:space="preserve">  </v>
          </cell>
          <cell r="Q802" t="str">
            <v/>
          </cell>
          <cell r="R802">
            <v>0</v>
          </cell>
          <cell r="S802">
            <v>0</v>
          </cell>
        </row>
        <row r="803">
          <cell r="A803" t="str">
            <v>㈜코리아익스프레스에어</v>
          </cell>
          <cell r="B803" t="str">
            <v xml:space="preserve">  </v>
          </cell>
          <cell r="C803" t="str">
            <v xml:space="preserve">  </v>
          </cell>
          <cell r="E803" t="str">
            <v xml:space="preserve">  </v>
          </cell>
          <cell r="F803" t="str">
            <v xml:space="preserve">  </v>
          </cell>
          <cell r="G803" t="str">
            <v xml:space="preserve">  </v>
          </cell>
          <cell r="H803" t="str">
            <v xml:space="preserve">  </v>
          </cell>
          <cell r="I803" t="str">
            <v>서울특별시 강서구 하늘길 38 김포공항국제선청사 지하1층</v>
          </cell>
          <cell r="J803" t="str">
            <v xml:space="preserve">  </v>
          </cell>
          <cell r="K803" t="str">
            <v xml:space="preserve">  </v>
          </cell>
          <cell r="L803" t="str">
            <v xml:space="preserve">  </v>
          </cell>
          <cell r="M803" t="str">
            <v xml:space="preserve">  </v>
          </cell>
          <cell r="N803" t="str">
            <v xml:space="preserve">  </v>
          </cell>
          <cell r="O803" t="str">
            <v xml:space="preserve">  </v>
          </cell>
          <cell r="P803" t="str">
            <v xml:space="preserve">  </v>
          </cell>
          <cell r="Q803" t="str">
            <v/>
          </cell>
          <cell r="R803">
            <v>0</v>
          </cell>
          <cell r="S803">
            <v>0</v>
          </cell>
        </row>
        <row r="804">
          <cell r="A804" t="str">
            <v>㈜코리아인프라서비스</v>
          </cell>
          <cell r="B804" t="str">
            <v>032-260-0071</v>
          </cell>
          <cell r="C804" t="str">
            <v>032-260-0076</v>
          </cell>
          <cell r="D804" t="str">
            <v>hjchoi@k-infra.com</v>
          </cell>
          <cell r="E804" t="str">
            <v>105-88-01113</v>
          </cell>
          <cell r="F804" t="str">
            <v>박순옥</v>
          </cell>
          <cell r="G804" t="str">
            <v>서비스</v>
          </cell>
          <cell r="H804" t="str">
            <v>계량계측기검교정</v>
          </cell>
          <cell r="I804" t="str">
            <v>인천광역시 연수구 갯벌로 12, 1205호 (송도동)</v>
          </cell>
          <cell r="J804" t="str">
            <v>회원사 ( 25% D.C. )</v>
          </cell>
          <cell r="K804" t="str">
            <v>최혁준(010-9060-3109)</v>
          </cell>
          <cell r="L804" t="str">
            <v>이상열팀장(010-9449-6333)</v>
          </cell>
          <cell r="M804" t="str">
            <v>안종서차장(010-3424-9369)</v>
          </cell>
          <cell r="N804" t="str">
            <v>이나경실장(010-3478-9897)</v>
          </cell>
          <cell r="O804">
            <v>0</v>
          </cell>
          <cell r="P804" t="str">
            <v xml:space="preserve">  </v>
          </cell>
          <cell r="Q804" t="str">
            <v/>
          </cell>
          <cell r="R804">
            <v>0</v>
          </cell>
          <cell r="S804">
            <v>0</v>
          </cell>
        </row>
        <row r="805">
          <cell r="A805" t="str">
            <v>㈜코아비스</v>
          </cell>
          <cell r="B805" t="str">
            <v>041-860-6032</v>
          </cell>
          <cell r="C805" t="str">
            <v>041-863-1013</v>
          </cell>
          <cell r="E805" t="str">
            <v>307-81-06942</v>
          </cell>
          <cell r="F805" t="str">
            <v>이희열</v>
          </cell>
          <cell r="G805" t="str">
            <v>제조</v>
          </cell>
          <cell r="H805" t="str">
            <v>자동차부품</v>
          </cell>
          <cell r="I805" t="str">
            <v>세종특별자치시 연서면 공단로 117</v>
          </cell>
          <cell r="J805" t="str">
            <v xml:space="preserve">  </v>
          </cell>
          <cell r="K805" t="str">
            <v xml:space="preserve">  </v>
          </cell>
          <cell r="L805" t="str">
            <v xml:space="preserve">  </v>
          </cell>
          <cell r="M805" t="str">
            <v xml:space="preserve">  </v>
          </cell>
          <cell r="N805" t="str">
            <v xml:space="preserve">  </v>
          </cell>
          <cell r="O805" t="str">
            <v xml:space="preserve">  </v>
          </cell>
          <cell r="P805" t="str">
            <v xml:space="preserve">  </v>
          </cell>
          <cell r="Q805" t="str">
            <v/>
          </cell>
          <cell r="R805">
            <v>0</v>
          </cell>
          <cell r="S805">
            <v>0</v>
          </cell>
        </row>
        <row r="806">
          <cell r="A806" t="str">
            <v>㈜코지인터내셔널</v>
          </cell>
          <cell r="B806" t="str">
            <v>070-8255-7722</v>
          </cell>
          <cell r="C806" t="str">
            <v>02-6918-4437</v>
          </cell>
          <cell r="D806" t="str">
            <v>cozy@cozyinternational.kr</v>
          </cell>
          <cell r="E806" t="str">
            <v>214-88-42854</v>
          </cell>
          <cell r="F806" t="str">
            <v>안성우</v>
          </cell>
          <cell r="G806" t="str">
            <v>도소매</v>
          </cell>
          <cell r="H806" t="str">
            <v>계측기기</v>
          </cell>
          <cell r="I806" t="str">
            <v>경기도 안산시 단원구 광덕1로 193 (고잔동, 스카이프라자302호)</v>
          </cell>
          <cell r="J806" t="str">
            <v>회원사 ( 10% D.C. )</v>
          </cell>
          <cell r="K806" t="str">
            <v>안성우사장(010-7344-4437)</v>
          </cell>
          <cell r="L806" t="str">
            <v xml:space="preserve">  </v>
          </cell>
          <cell r="M806" t="str">
            <v xml:space="preserve">  </v>
          </cell>
          <cell r="N806" t="str">
            <v xml:space="preserve">  </v>
          </cell>
          <cell r="O806" t="str">
            <v xml:space="preserve">  </v>
          </cell>
          <cell r="P806" t="str">
            <v xml:space="preserve">  </v>
          </cell>
          <cell r="Q806" t="str">
            <v/>
          </cell>
          <cell r="R806">
            <v>0</v>
          </cell>
          <cell r="S806">
            <v>0</v>
          </cell>
        </row>
        <row r="807">
          <cell r="A807" t="str">
            <v>㈜코엑스</v>
          </cell>
          <cell r="B807" t="str">
            <v xml:space="preserve">  </v>
          </cell>
          <cell r="C807" t="str">
            <v xml:space="preserve">  </v>
          </cell>
          <cell r="E807" t="str">
            <v>120-81-01603</v>
          </cell>
          <cell r="F807" t="str">
            <v>정재관</v>
          </cell>
          <cell r="G807" t="str">
            <v>부동산서비스</v>
          </cell>
          <cell r="H807" t="str">
            <v>수탁관리</v>
          </cell>
          <cell r="I807" t="str">
            <v xml:space="preserve">서울특별시 강남구 영동대로 513 (삼성동) </v>
          </cell>
          <cell r="J807" t="str">
            <v xml:space="preserve">  </v>
          </cell>
          <cell r="K807" t="str">
            <v xml:space="preserve">  </v>
          </cell>
          <cell r="L807" t="str">
            <v xml:space="preserve">  </v>
          </cell>
          <cell r="M807" t="str">
            <v xml:space="preserve">  </v>
          </cell>
          <cell r="N807" t="str">
            <v xml:space="preserve">  </v>
          </cell>
          <cell r="O807" t="str">
            <v xml:space="preserve">  </v>
          </cell>
          <cell r="P807" t="str">
            <v xml:space="preserve">  </v>
          </cell>
          <cell r="Q807" t="str">
            <v/>
          </cell>
          <cell r="R807">
            <v>0</v>
          </cell>
          <cell r="S807">
            <v>0</v>
          </cell>
        </row>
        <row r="808">
          <cell r="A808" t="str">
            <v>㈜큐록</v>
          </cell>
          <cell r="B808" t="str">
            <v xml:space="preserve">  </v>
          </cell>
          <cell r="C808" t="str">
            <v xml:space="preserve">  </v>
          </cell>
          <cell r="E808" t="str">
            <v xml:space="preserve">  </v>
          </cell>
          <cell r="F808" t="str">
            <v xml:space="preserve">  </v>
          </cell>
          <cell r="G808" t="str">
            <v xml:space="preserve">  </v>
          </cell>
          <cell r="H808" t="str">
            <v xml:space="preserve">  </v>
          </cell>
          <cell r="I808" t="str">
            <v xml:space="preserve">부산광역시 강서구 낙동남로483번길 32 (녹산동) </v>
          </cell>
          <cell r="J808" t="str">
            <v xml:space="preserve">  </v>
          </cell>
          <cell r="K808" t="str">
            <v xml:space="preserve">  </v>
          </cell>
          <cell r="L808" t="str">
            <v xml:space="preserve">  </v>
          </cell>
          <cell r="M808" t="str">
            <v xml:space="preserve">  </v>
          </cell>
          <cell r="N808" t="str">
            <v xml:space="preserve">  </v>
          </cell>
          <cell r="O808" t="str">
            <v xml:space="preserve">  </v>
          </cell>
          <cell r="P808" t="str">
            <v xml:space="preserve">  </v>
          </cell>
          <cell r="Q808" t="str">
            <v/>
          </cell>
          <cell r="R808">
            <v>0</v>
          </cell>
          <cell r="S808">
            <v>0</v>
          </cell>
        </row>
        <row r="809">
          <cell r="A809" t="str">
            <v>㈜큐엔큐</v>
          </cell>
          <cell r="B809" t="str">
            <v>051-292-0395</v>
          </cell>
          <cell r="C809" t="str">
            <v>051-292-0397</v>
          </cell>
          <cell r="D809" t="str">
            <v>qnq0395@hanmail.net</v>
          </cell>
          <cell r="E809" t="str">
            <v>603-81-44918</v>
          </cell>
          <cell r="F809" t="str">
            <v>홍경숙</v>
          </cell>
          <cell r="G809" t="str">
            <v>서비스</v>
          </cell>
          <cell r="H809" t="str">
            <v>기기교정</v>
          </cell>
          <cell r="I809" t="str">
            <v>부산광역시 강서구 화전산단3로 58 (화전동)</v>
          </cell>
          <cell r="J809" t="str">
            <v>회원사 ( 25% D.C. )</v>
          </cell>
          <cell r="K809" t="str">
            <v>윤영화주임(010-3791-8873)</v>
          </cell>
          <cell r="L809" t="str">
            <v>오경화 (010-8251-7933)</v>
          </cell>
          <cell r="M809" t="str">
            <v>박상일과장(010-7321-8487)</v>
          </cell>
          <cell r="N809" t="str">
            <v>강동석차장(010-8680-3845)</v>
          </cell>
          <cell r="O809" t="str">
            <v xml:space="preserve">  </v>
          </cell>
          <cell r="P809" t="str">
            <v xml:space="preserve">  </v>
          </cell>
          <cell r="Q809" t="str">
            <v/>
          </cell>
          <cell r="R809">
            <v>0</v>
          </cell>
          <cell r="S809">
            <v>0</v>
          </cell>
        </row>
        <row r="810">
          <cell r="A810" t="str">
            <v>㈜키스트</v>
          </cell>
          <cell r="B810" t="str">
            <v>054-472-1840</v>
          </cell>
          <cell r="C810" t="str">
            <v>054-472-1842</v>
          </cell>
          <cell r="E810" t="str">
            <v>513-81-44779</v>
          </cell>
          <cell r="F810" t="str">
            <v>김윤태</v>
          </cell>
          <cell r="G810" t="str">
            <v>제조업</v>
          </cell>
          <cell r="H810" t="str">
            <v>계측기외</v>
          </cell>
          <cell r="I810" t="str">
            <v>경상북도 구미시 1공단로 212 (한라시그마밸리 401호)</v>
          </cell>
          <cell r="J810" t="str">
            <v>회원사 ( 25% D.C. )</v>
          </cell>
          <cell r="K810" t="str">
            <v>이주연</v>
          </cell>
          <cell r="L810" t="str">
            <v>최승철(010-4730-7236)</v>
          </cell>
          <cell r="M810" t="str">
            <v>김태진과장(010-9350-4540)</v>
          </cell>
          <cell r="N810" t="str">
            <v>김민규차장(010-4600-1811)</v>
          </cell>
          <cell r="O810" t="str">
            <v>윤숙연</v>
          </cell>
          <cell r="P810" t="str">
            <v xml:space="preserve">  </v>
          </cell>
          <cell r="Q810" t="str">
            <v/>
          </cell>
          <cell r="R810">
            <v>0</v>
          </cell>
          <cell r="S810">
            <v>0</v>
          </cell>
        </row>
        <row r="811">
          <cell r="A811" t="str">
            <v>㈜태산에너지기술</v>
          </cell>
          <cell r="B811" t="str">
            <v>042-863-8915</v>
          </cell>
          <cell r="C811" t="str">
            <v>042-863-8917</v>
          </cell>
          <cell r="D811" t="str">
            <v>shkimji@daum.net</v>
          </cell>
          <cell r="E811" t="str">
            <v>314-86-18742</v>
          </cell>
          <cell r="F811" t="str">
            <v>김성환</v>
          </cell>
          <cell r="G811" t="str">
            <v>제조</v>
          </cell>
          <cell r="H811" t="str">
            <v>측정기기</v>
          </cell>
          <cell r="I811" t="str">
            <v>대전광역시 유성구 가정로 267 (도룡동)  한국표준과학연구원 302동 B06-4</v>
          </cell>
          <cell r="J811" t="str">
            <v xml:space="preserve">  </v>
          </cell>
          <cell r="K811" t="str">
            <v>강정민차장(010-6339-2003)</v>
          </cell>
          <cell r="L811" t="str">
            <v xml:space="preserve">  </v>
          </cell>
          <cell r="M811" t="str">
            <v xml:space="preserve">  </v>
          </cell>
          <cell r="N811" t="str">
            <v xml:space="preserve">  </v>
          </cell>
          <cell r="O811" t="str">
            <v xml:space="preserve">  </v>
          </cell>
          <cell r="P811" t="str">
            <v xml:space="preserve">  </v>
          </cell>
          <cell r="Q811" t="str">
            <v/>
          </cell>
          <cell r="R811">
            <v>0</v>
          </cell>
          <cell r="S811">
            <v>0</v>
          </cell>
        </row>
        <row r="812">
          <cell r="A812" t="str">
            <v>㈜터보맥스</v>
          </cell>
          <cell r="B812" t="str">
            <v>043-275-6002</v>
          </cell>
          <cell r="C812" t="str">
            <v>043-275-6004</v>
          </cell>
          <cell r="E812" t="str">
            <v>305-81-85413</v>
          </cell>
          <cell r="F812" t="str">
            <v>이기호</v>
          </cell>
          <cell r="G812" t="str">
            <v>제조</v>
          </cell>
          <cell r="H812" t="str">
            <v>터보기계설계</v>
          </cell>
          <cell r="I812" t="str">
            <v>충청북도 청주시 서원구 현도면 죽암도원로 12-27</v>
          </cell>
          <cell r="J812" t="str">
            <v xml:space="preserve">  </v>
          </cell>
          <cell r="K812" t="str">
            <v xml:space="preserve">  </v>
          </cell>
          <cell r="L812" t="str">
            <v xml:space="preserve">  </v>
          </cell>
          <cell r="M812" t="str">
            <v xml:space="preserve">  </v>
          </cell>
          <cell r="N812" t="str">
            <v xml:space="preserve">  </v>
          </cell>
          <cell r="O812" t="str">
            <v xml:space="preserve">  </v>
          </cell>
          <cell r="P812" t="str">
            <v xml:space="preserve">  </v>
          </cell>
          <cell r="Q812" t="str">
            <v/>
          </cell>
          <cell r="R812">
            <v>0</v>
          </cell>
          <cell r="S812">
            <v>0</v>
          </cell>
        </row>
        <row r="813">
          <cell r="A813" t="str">
            <v>㈜테라텍</v>
          </cell>
          <cell r="B813" t="str">
            <v xml:space="preserve">  </v>
          </cell>
          <cell r="C813" t="str">
            <v xml:space="preserve">  </v>
          </cell>
          <cell r="E813" t="str">
            <v xml:space="preserve">  </v>
          </cell>
          <cell r="F813" t="str">
            <v xml:space="preserve">  </v>
          </cell>
          <cell r="G813" t="str">
            <v xml:space="preserve">  </v>
          </cell>
          <cell r="H813" t="str">
            <v xml:space="preserve">  </v>
          </cell>
          <cell r="I813" t="str">
            <v>경기도 안성시 공도읍 기업단지로 92</v>
          </cell>
          <cell r="J813" t="str">
            <v xml:space="preserve">  </v>
          </cell>
          <cell r="K813" t="str">
            <v xml:space="preserve">  </v>
          </cell>
          <cell r="L813" t="str">
            <v xml:space="preserve">  </v>
          </cell>
          <cell r="M813" t="str">
            <v xml:space="preserve">  </v>
          </cell>
          <cell r="N813" t="str">
            <v xml:space="preserve">  </v>
          </cell>
          <cell r="O813" t="str">
            <v xml:space="preserve">  </v>
          </cell>
          <cell r="P813" t="str">
            <v xml:space="preserve">  </v>
          </cell>
          <cell r="Q813" t="str">
            <v/>
          </cell>
          <cell r="R813">
            <v>0</v>
          </cell>
          <cell r="S813">
            <v>0</v>
          </cell>
        </row>
        <row r="814">
          <cell r="A814" t="str">
            <v>㈜테솔</v>
          </cell>
          <cell r="B814" t="str">
            <v>031-713-5988</v>
          </cell>
          <cell r="C814" t="str">
            <v>031-713-5983</v>
          </cell>
          <cell r="D814" t="str">
            <v>dcheo@tessol.com</v>
          </cell>
          <cell r="E814" t="str">
            <v>129-81-98838</v>
          </cell>
          <cell r="F814" t="str">
            <v>장지훈</v>
          </cell>
          <cell r="G814" t="str">
            <v>도소매</v>
          </cell>
          <cell r="H814" t="str">
            <v>계측기외</v>
          </cell>
          <cell r="I814" t="str">
            <v>경기도 용인시 기흥구 흥덕1로 13 (영덕동)  흥덕아이티밸리 807호</v>
          </cell>
          <cell r="J814" t="str">
            <v>회원사 ( 25% D.C. )</v>
          </cell>
          <cell r="K814" t="str">
            <v>허동철과장(010-7318-5988)</v>
          </cell>
          <cell r="L814" t="str">
            <v xml:space="preserve">  </v>
          </cell>
          <cell r="M814" t="str">
            <v xml:space="preserve">  </v>
          </cell>
          <cell r="N814" t="str">
            <v xml:space="preserve">  </v>
          </cell>
          <cell r="O814" t="str">
            <v xml:space="preserve">  </v>
          </cell>
          <cell r="P814" t="str">
            <v xml:space="preserve">  </v>
          </cell>
          <cell r="Q814" t="str">
            <v/>
          </cell>
          <cell r="R814">
            <v>0</v>
          </cell>
          <cell r="S814">
            <v>0</v>
          </cell>
        </row>
        <row r="815">
          <cell r="A815" t="str">
            <v>㈜테크팩솔루션 여주공장</v>
          </cell>
          <cell r="B815" t="str">
            <v xml:space="preserve">  </v>
          </cell>
          <cell r="C815" t="str">
            <v xml:space="preserve">  </v>
          </cell>
          <cell r="D815">
            <v>0</v>
          </cell>
          <cell r="E815" t="str">
            <v xml:space="preserve">  </v>
          </cell>
          <cell r="F815" t="str">
            <v xml:space="preserve">  </v>
          </cell>
          <cell r="G815" t="str">
            <v xml:space="preserve">  </v>
          </cell>
          <cell r="H815" t="str">
            <v xml:space="preserve">  </v>
          </cell>
          <cell r="I815" t="str">
            <v>경기도 여주시 세종로 415</v>
          </cell>
          <cell r="J815" t="str">
            <v xml:space="preserve">  </v>
          </cell>
          <cell r="K815" t="str">
            <v xml:space="preserve">  </v>
          </cell>
          <cell r="L815" t="str">
            <v xml:space="preserve">  </v>
          </cell>
          <cell r="M815" t="str">
            <v xml:space="preserve">  </v>
          </cell>
          <cell r="N815" t="str">
            <v xml:space="preserve">  </v>
          </cell>
          <cell r="O815" t="str">
            <v xml:space="preserve">  </v>
          </cell>
          <cell r="P815" t="str">
            <v xml:space="preserve">  </v>
          </cell>
          <cell r="Q815" t="str">
            <v/>
          </cell>
          <cell r="R815">
            <v>0</v>
          </cell>
          <cell r="S815">
            <v>0</v>
          </cell>
        </row>
        <row r="816">
          <cell r="A816" t="str">
            <v>㈜테크팩솔루션 음성공장</v>
          </cell>
          <cell r="B816" t="str">
            <v>063-460-2211</v>
          </cell>
          <cell r="C816" t="str">
            <v>043-535-6279</v>
          </cell>
          <cell r="E816" t="str">
            <v xml:space="preserve">  </v>
          </cell>
          <cell r="F816" t="str">
            <v xml:space="preserve">  </v>
          </cell>
          <cell r="G816" t="str">
            <v xml:space="preserve">  </v>
          </cell>
          <cell r="H816" t="str">
            <v xml:space="preserve">  </v>
          </cell>
          <cell r="I816" t="str">
            <v>충청북도 음성군 대소면 대금로 41</v>
          </cell>
          <cell r="J816" t="str">
            <v xml:space="preserve">  </v>
          </cell>
          <cell r="K816" t="str">
            <v xml:space="preserve">  </v>
          </cell>
          <cell r="L816" t="str">
            <v xml:space="preserve">  </v>
          </cell>
          <cell r="M816" t="str">
            <v xml:space="preserve">  </v>
          </cell>
          <cell r="N816" t="str">
            <v xml:space="preserve">  </v>
          </cell>
          <cell r="O816" t="str">
            <v xml:space="preserve">  </v>
          </cell>
          <cell r="P816" t="str">
            <v xml:space="preserve">  </v>
          </cell>
          <cell r="Q816" t="str">
            <v/>
          </cell>
          <cell r="R816">
            <v>0</v>
          </cell>
          <cell r="S816">
            <v>0</v>
          </cell>
        </row>
        <row r="817">
          <cell r="A817" t="str">
            <v>㈜티아이오토모티브</v>
          </cell>
          <cell r="B817" t="str">
            <v xml:space="preserve">  </v>
          </cell>
          <cell r="C817" t="str">
            <v>041-562-2456</v>
          </cell>
          <cell r="E817" t="str">
            <v>229-81-05793</v>
          </cell>
          <cell r="F817" t="str">
            <v>폴와드</v>
          </cell>
          <cell r="G817" t="str">
            <v>제조업,도매</v>
          </cell>
          <cell r="H817" t="str">
            <v>자동차부품</v>
          </cell>
          <cell r="I817" t="str">
            <v>충청남도 천안시 서북구 3공단3로 51 (백석동)</v>
          </cell>
          <cell r="J817" t="str">
            <v xml:space="preserve">  </v>
          </cell>
          <cell r="K817" t="str">
            <v>김영은차장(010-2720-5782)</v>
          </cell>
          <cell r="L817" t="str">
            <v xml:space="preserve">  </v>
          </cell>
          <cell r="M817" t="str">
            <v xml:space="preserve">  </v>
          </cell>
          <cell r="N817" t="str">
            <v xml:space="preserve">  </v>
          </cell>
          <cell r="O817" t="str">
            <v xml:space="preserve">  </v>
          </cell>
          <cell r="P817" t="str">
            <v xml:space="preserve">  </v>
          </cell>
          <cell r="Q817" t="str">
            <v/>
          </cell>
          <cell r="R817">
            <v>0</v>
          </cell>
          <cell r="S817">
            <v>0</v>
          </cell>
        </row>
        <row r="818">
          <cell r="A818" t="str">
            <v>㈜파워엔솔루션</v>
          </cell>
          <cell r="B818" t="str">
            <v>02-573-5670</v>
          </cell>
          <cell r="C818" t="str">
            <v>02-573-5979</v>
          </cell>
          <cell r="D818" t="str">
            <v>kdysoul@pands.co.kr</v>
          </cell>
          <cell r="E818" t="str">
            <v>119-86-11799</v>
          </cell>
          <cell r="F818" t="str">
            <v>이욱진</v>
          </cell>
          <cell r="G818" t="str">
            <v>도매</v>
          </cell>
          <cell r="H818" t="str">
            <v>전기</v>
          </cell>
          <cell r="I818" t="str">
            <v>서울특별시 구로구 디지털로33길 11 (구로동, 에이스테크노타워8차 1005호)</v>
          </cell>
          <cell r="J818" t="str">
            <v>회원사 ( 25% D.C. )</v>
          </cell>
          <cell r="K818" t="str">
            <v>김덕연차장(010-6370-0975)</v>
          </cell>
          <cell r="L818" t="str">
            <v>김철호대리(010-9757-2244)</v>
          </cell>
          <cell r="M818" t="str">
            <v xml:space="preserve">  </v>
          </cell>
          <cell r="N818" t="str">
            <v xml:space="preserve">  </v>
          </cell>
          <cell r="O818" t="str">
            <v xml:space="preserve">  </v>
          </cell>
          <cell r="P818" t="str">
            <v xml:space="preserve">  </v>
          </cell>
          <cell r="Q818" t="str">
            <v/>
          </cell>
          <cell r="R818">
            <v>0</v>
          </cell>
          <cell r="S818">
            <v>0</v>
          </cell>
        </row>
        <row r="819">
          <cell r="A819" t="str">
            <v>㈜파트론</v>
          </cell>
          <cell r="B819" t="str">
            <v>031-201-7730</v>
          </cell>
          <cell r="C819" t="str">
            <v>031-201-7800</v>
          </cell>
          <cell r="D819" t="str">
            <v>dhyoo@partron.co.kr</v>
          </cell>
          <cell r="E819" t="str">
            <v>124-86-05362</v>
          </cell>
          <cell r="F819" t="str">
            <v>김종구</v>
          </cell>
          <cell r="G819" t="str">
            <v>제조</v>
          </cell>
          <cell r="H819" t="str">
            <v>전기전자부품</v>
          </cell>
          <cell r="I819" t="str">
            <v>경기도 화성시 삼성1로2길 22</v>
          </cell>
          <cell r="J819" t="str">
            <v xml:space="preserve">  </v>
          </cell>
          <cell r="K819" t="str">
            <v>유동현대리(011-202-1712)</v>
          </cell>
          <cell r="L819" t="str">
            <v xml:space="preserve">  </v>
          </cell>
          <cell r="M819" t="str">
            <v xml:space="preserve">  </v>
          </cell>
          <cell r="N819" t="str">
            <v xml:space="preserve">  </v>
          </cell>
          <cell r="O819" t="str">
            <v xml:space="preserve">  </v>
          </cell>
          <cell r="P819" t="str">
            <v xml:space="preserve">  </v>
          </cell>
          <cell r="Q819" t="str">
            <v/>
          </cell>
          <cell r="R819">
            <v>0</v>
          </cell>
          <cell r="S819">
            <v>0</v>
          </cell>
        </row>
        <row r="820">
          <cell r="A820" t="str">
            <v>㈜팜텍코리아</v>
          </cell>
          <cell r="B820" t="str">
            <v xml:space="preserve">  </v>
          </cell>
          <cell r="C820" t="str">
            <v xml:space="preserve">  </v>
          </cell>
          <cell r="E820" t="str">
            <v xml:space="preserve">  </v>
          </cell>
          <cell r="F820" t="str">
            <v xml:space="preserve">  </v>
          </cell>
          <cell r="G820" t="str">
            <v xml:space="preserve">  </v>
          </cell>
          <cell r="H820" t="str">
            <v xml:space="preserve">  </v>
          </cell>
          <cell r="I820" t="str">
            <v xml:space="preserve">강원도 원주시 문막읍 문막공단길 59 </v>
          </cell>
          <cell r="J820" t="str">
            <v xml:space="preserve">  </v>
          </cell>
          <cell r="K820" t="str">
            <v xml:space="preserve">  </v>
          </cell>
          <cell r="L820" t="str">
            <v xml:space="preserve">  </v>
          </cell>
          <cell r="M820" t="str">
            <v xml:space="preserve">  </v>
          </cell>
          <cell r="N820" t="str">
            <v xml:space="preserve">  </v>
          </cell>
          <cell r="O820" t="str">
            <v xml:space="preserve">  </v>
          </cell>
          <cell r="P820" t="str">
            <v xml:space="preserve">  </v>
          </cell>
          <cell r="Q820" t="str">
            <v/>
          </cell>
          <cell r="R820">
            <v>0</v>
          </cell>
          <cell r="S820">
            <v>0</v>
          </cell>
        </row>
        <row r="821">
          <cell r="A821" t="str">
            <v>㈜팩슨</v>
          </cell>
          <cell r="B821" t="str">
            <v xml:space="preserve">  </v>
          </cell>
          <cell r="C821" t="str">
            <v xml:space="preserve">  </v>
          </cell>
          <cell r="E821" t="str">
            <v xml:space="preserve">  </v>
          </cell>
          <cell r="F821" t="str">
            <v xml:space="preserve">  </v>
          </cell>
          <cell r="G821" t="str">
            <v xml:space="preserve">  </v>
          </cell>
          <cell r="H821" t="str">
            <v xml:space="preserve">  </v>
          </cell>
          <cell r="I821" t="str">
            <v>대구광역시 달서구 달서대로58길 53</v>
          </cell>
          <cell r="J821" t="str">
            <v xml:space="preserve">  </v>
          </cell>
          <cell r="K821" t="str">
            <v xml:space="preserve">  </v>
          </cell>
          <cell r="L821" t="str">
            <v xml:space="preserve">  </v>
          </cell>
          <cell r="M821" t="str">
            <v xml:space="preserve">  </v>
          </cell>
          <cell r="N821" t="str">
            <v xml:space="preserve">  </v>
          </cell>
          <cell r="O821" t="str">
            <v xml:space="preserve">  </v>
          </cell>
          <cell r="P821" t="str">
            <v xml:space="preserve">  </v>
          </cell>
          <cell r="Q821" t="str">
            <v/>
          </cell>
          <cell r="R821">
            <v>0</v>
          </cell>
          <cell r="S821">
            <v>0</v>
          </cell>
        </row>
        <row r="822">
          <cell r="A822" t="str">
            <v>㈜포뉴텍</v>
          </cell>
          <cell r="B822" t="str">
            <v>052-258-3860</v>
          </cell>
          <cell r="C822" t="str">
            <v>052-258-3865</v>
          </cell>
          <cell r="E822" t="str">
            <v>610-86-09122</v>
          </cell>
          <cell r="F822" t="str">
            <v>허남석,심규열,정동일</v>
          </cell>
          <cell r="G822" t="str">
            <v>서비스</v>
          </cell>
          <cell r="H822" t="str">
            <v>에너지기술용역업</v>
          </cell>
          <cell r="I822" t="str">
            <v>울산광역시 남구 돋질로 146 (달동)</v>
          </cell>
          <cell r="J822" t="str">
            <v xml:space="preserve">  </v>
          </cell>
          <cell r="K822" t="str">
            <v xml:space="preserve">  </v>
          </cell>
          <cell r="L822" t="str">
            <v xml:space="preserve">  </v>
          </cell>
          <cell r="M822" t="str">
            <v xml:space="preserve">  </v>
          </cell>
          <cell r="N822" t="str">
            <v xml:space="preserve">  </v>
          </cell>
          <cell r="O822" t="str">
            <v xml:space="preserve">  </v>
          </cell>
          <cell r="P822" t="str">
            <v xml:space="preserve">  </v>
          </cell>
          <cell r="Q822" t="str">
            <v/>
          </cell>
          <cell r="R822">
            <v>0</v>
          </cell>
          <cell r="S822">
            <v>0</v>
          </cell>
        </row>
        <row r="823">
          <cell r="A823" t="str">
            <v xml:space="preserve"> ㈜포뉴텍</v>
          </cell>
          <cell r="B823" t="str">
            <v xml:space="preserve">  </v>
          </cell>
          <cell r="C823" t="str">
            <v xml:space="preserve">  </v>
          </cell>
          <cell r="D823">
            <v>0</v>
          </cell>
          <cell r="E823" t="str">
            <v xml:space="preserve">  </v>
          </cell>
          <cell r="F823" t="str">
            <v xml:space="preserve">  </v>
          </cell>
          <cell r="G823" t="str">
            <v xml:space="preserve">  </v>
          </cell>
          <cell r="H823" t="str">
            <v xml:space="preserve">  </v>
          </cell>
          <cell r="I823" t="str">
            <v>울산광역시 울주군 웅촌면 고연공단1길 16</v>
          </cell>
          <cell r="J823" t="str">
            <v xml:space="preserve">  </v>
          </cell>
          <cell r="K823" t="str">
            <v xml:space="preserve">  </v>
          </cell>
          <cell r="L823" t="str">
            <v xml:space="preserve">  </v>
          </cell>
          <cell r="M823" t="str">
            <v xml:space="preserve">  </v>
          </cell>
          <cell r="N823" t="str">
            <v xml:space="preserve">  </v>
          </cell>
          <cell r="O823" t="str">
            <v xml:space="preserve">  </v>
          </cell>
          <cell r="P823" t="str">
            <v xml:space="preserve">  </v>
          </cell>
          <cell r="Q823" t="str">
            <v/>
          </cell>
          <cell r="R823">
            <v>0</v>
          </cell>
          <cell r="S823">
            <v>0</v>
          </cell>
        </row>
        <row r="824">
          <cell r="A824" t="str">
            <v>㈜포뉴텍</v>
          </cell>
          <cell r="B824" t="str">
            <v>052-258-3860</v>
          </cell>
          <cell r="C824" t="str">
            <v>052-258-3865</v>
          </cell>
          <cell r="D824">
            <v>0</v>
          </cell>
          <cell r="E824" t="str">
            <v>610-86-09122</v>
          </cell>
          <cell r="F824" t="str">
            <v>허남석,심규열,정동일</v>
          </cell>
          <cell r="G824" t="str">
            <v>서비스</v>
          </cell>
          <cell r="H824" t="str">
            <v>에너지기술용역업</v>
          </cell>
          <cell r="I824" t="str">
            <v>울산광역시 남구 돋질로 146 (달동)</v>
          </cell>
          <cell r="J824" t="str">
            <v xml:space="preserve">  </v>
          </cell>
          <cell r="K824" t="str">
            <v xml:space="preserve">  </v>
          </cell>
          <cell r="L824" t="str">
            <v xml:space="preserve">  </v>
          </cell>
          <cell r="M824" t="str">
            <v xml:space="preserve">  </v>
          </cell>
          <cell r="N824" t="str">
            <v xml:space="preserve">  </v>
          </cell>
          <cell r="O824" t="str">
            <v xml:space="preserve">  </v>
          </cell>
          <cell r="P824" t="str">
            <v xml:space="preserve">  </v>
          </cell>
          <cell r="Q824" t="str">
            <v/>
          </cell>
          <cell r="R824">
            <v>0</v>
          </cell>
          <cell r="S824">
            <v>0</v>
          </cell>
        </row>
        <row r="825">
          <cell r="A825" t="str">
            <v>㈜포스엔텍</v>
          </cell>
          <cell r="B825" t="str">
            <v>042-936-7708</v>
          </cell>
          <cell r="C825" t="str">
            <v>042-936-7709</v>
          </cell>
          <cell r="D825" t="str">
            <v>ihc@phosentech.com</v>
          </cell>
          <cell r="E825" t="str">
            <v>314-81-97422</v>
          </cell>
          <cell r="F825" t="str">
            <v>최인환</v>
          </cell>
          <cell r="G825" t="str">
            <v>서비스</v>
          </cell>
          <cell r="H825" t="str">
            <v>설계용역</v>
          </cell>
          <cell r="I825" t="str">
            <v>대전광역시 대덕구 문평동로 41-44</v>
          </cell>
          <cell r="J825" t="str">
            <v xml:space="preserve">  </v>
          </cell>
          <cell r="K825" t="str">
            <v>최인환사장(010-7422-6766)</v>
          </cell>
          <cell r="L825" t="str">
            <v>조일환주임(010-5098-8771)</v>
          </cell>
          <cell r="M825" t="str">
            <v xml:space="preserve">  </v>
          </cell>
          <cell r="N825" t="str">
            <v xml:space="preserve">  </v>
          </cell>
          <cell r="O825" t="str">
            <v xml:space="preserve">  </v>
          </cell>
          <cell r="P825" t="str">
            <v xml:space="preserve">  </v>
          </cell>
          <cell r="Q825" t="str">
            <v/>
          </cell>
          <cell r="R825">
            <v>0</v>
          </cell>
          <cell r="S825">
            <v>0</v>
          </cell>
        </row>
        <row r="826">
          <cell r="A826" t="str">
            <v>㈜포스코</v>
          </cell>
          <cell r="B826" t="str">
            <v>054-220-1473</v>
          </cell>
          <cell r="C826" t="str">
            <v>054-220-6821</v>
          </cell>
          <cell r="D826" t="str">
            <v>ryuwd@posco.co.kr</v>
          </cell>
          <cell r="E826" t="str">
            <v>506-81-00017</v>
          </cell>
          <cell r="F826" t="str">
            <v>최정우</v>
          </cell>
          <cell r="G826" t="str">
            <v>제조</v>
          </cell>
          <cell r="H826" t="str">
            <v>철강재</v>
          </cell>
          <cell r="I826" t="str">
            <v>경상북도 포항시 남구 동해안로 6261</v>
          </cell>
          <cell r="J826" t="str">
            <v xml:space="preserve">  </v>
          </cell>
          <cell r="K826" t="str">
            <v>류원대(010-9937-7607)</v>
          </cell>
          <cell r="L826" t="str">
            <v>장덕기(010-2639-0549)</v>
          </cell>
          <cell r="M826" t="str">
            <v xml:space="preserve">  </v>
          </cell>
          <cell r="N826" t="str">
            <v xml:space="preserve">  </v>
          </cell>
          <cell r="O826" t="str">
            <v xml:space="preserve">  </v>
          </cell>
          <cell r="P826" t="str">
            <v xml:space="preserve">  </v>
          </cell>
          <cell r="Q826" t="str">
            <v/>
          </cell>
          <cell r="R826">
            <v>0</v>
          </cell>
          <cell r="S826">
            <v>0</v>
          </cell>
        </row>
        <row r="827">
          <cell r="A827" t="str">
            <v>㈜표준교정기술원</v>
          </cell>
          <cell r="B827" t="str">
            <v>031-456-3400</v>
          </cell>
          <cell r="C827" t="str">
            <v>031-431-0031</v>
          </cell>
          <cell r="D827">
            <v>0</v>
          </cell>
          <cell r="E827" t="str">
            <v>123-81-93266</v>
          </cell>
          <cell r="F827" t="str">
            <v>김윤경</v>
          </cell>
          <cell r="G827" t="str">
            <v>제조, 도소매</v>
          </cell>
          <cell r="H827" t="str">
            <v>전기전자계측기</v>
          </cell>
          <cell r="I827" t="str">
            <v>경기도 시흥시 군자천로 131번길 43</v>
          </cell>
          <cell r="J827" t="str">
            <v>회원사 ( 30% D.C. )</v>
          </cell>
          <cell r="K827" t="str">
            <v>홍상의과장(010-9081-6376)</v>
          </cell>
          <cell r="L827" t="str">
            <v>박경륜(010-8745-9314)</v>
          </cell>
          <cell r="M827" t="str">
            <v>민정희차장(010-4408-8875)</v>
          </cell>
          <cell r="N827" t="str">
            <v>홍진구(010-5233-0423)</v>
          </cell>
          <cell r="O827" t="str">
            <v>나광희과장(010-5455-3762)</v>
          </cell>
          <cell r="P827" t="str">
            <v>권장교정주기표기요청</v>
          </cell>
          <cell r="Q827" t="str">
            <v>신동준(010-2599-2071)</v>
          </cell>
          <cell r="R827" t="str">
            <v>조은정(010-8922-5913)</v>
          </cell>
          <cell r="S827" t="str">
            <v xml:space="preserve">분동식압력계20% D.C., </v>
          </cell>
          <cell r="T827" t="str">
            <v>한상진주임(010-2851-5342)</v>
          </cell>
          <cell r="U827" t="str">
            <v>김빛나(010-4545-0834)</v>
          </cell>
          <cell r="V827" t="str">
            <v>윤병준과장(010-9401-5022)</v>
          </cell>
        </row>
        <row r="828">
          <cell r="A828" t="str">
            <v>㈜표준산업</v>
          </cell>
          <cell r="B828" t="str">
            <v xml:space="preserve">  </v>
          </cell>
          <cell r="C828" t="str">
            <v xml:space="preserve">  </v>
          </cell>
          <cell r="E828" t="str">
            <v xml:space="preserve">  </v>
          </cell>
          <cell r="F828" t="str">
            <v xml:space="preserve">  </v>
          </cell>
          <cell r="G828" t="str">
            <v xml:space="preserve">  </v>
          </cell>
          <cell r="H828" t="str">
            <v xml:space="preserve">  </v>
          </cell>
          <cell r="I828" t="str">
            <v xml:space="preserve">울산광역시 중구 구교로 202 (남외동) </v>
          </cell>
          <cell r="J828" t="str">
            <v xml:space="preserve">  </v>
          </cell>
          <cell r="K828" t="str">
            <v xml:space="preserve">  </v>
          </cell>
          <cell r="L828" t="str">
            <v xml:space="preserve">  </v>
          </cell>
          <cell r="M828" t="str">
            <v xml:space="preserve">  </v>
          </cell>
          <cell r="N828" t="str">
            <v xml:space="preserve">  </v>
          </cell>
          <cell r="O828" t="str">
            <v xml:space="preserve">  </v>
          </cell>
          <cell r="P828" t="str">
            <v xml:space="preserve">  </v>
          </cell>
          <cell r="Q828" t="str">
            <v/>
          </cell>
          <cell r="R828">
            <v>0</v>
          </cell>
          <cell r="S828">
            <v>0</v>
          </cell>
        </row>
        <row r="829">
          <cell r="A829" t="str">
            <v>㈜푸르네존</v>
          </cell>
          <cell r="B829" t="str">
            <v>042-625-3334</v>
          </cell>
          <cell r="C829" t="str">
            <v>042-625-3211</v>
          </cell>
          <cell r="E829" t="str">
            <v>305-81-88690</v>
          </cell>
          <cell r="F829" t="str">
            <v>강윤범</v>
          </cell>
          <cell r="G829" t="str">
            <v>제조</v>
          </cell>
          <cell r="H829" t="str">
            <v>전기</v>
          </cell>
          <cell r="I829" t="str">
            <v>대전광역시 유성구 가정북로 156 한국기계연구원 신기술TBI센터</v>
          </cell>
          <cell r="J829" t="str">
            <v xml:space="preserve">  </v>
          </cell>
          <cell r="K829" t="str">
            <v xml:space="preserve">  </v>
          </cell>
          <cell r="L829" t="str">
            <v xml:space="preserve">  </v>
          </cell>
          <cell r="M829" t="str">
            <v xml:space="preserve">  </v>
          </cell>
          <cell r="N829" t="str">
            <v xml:space="preserve">  </v>
          </cell>
          <cell r="O829" t="str">
            <v xml:space="preserve">  </v>
          </cell>
          <cell r="P829" t="str">
            <v xml:space="preserve">  </v>
          </cell>
          <cell r="Q829" t="str">
            <v/>
          </cell>
          <cell r="R829">
            <v>0</v>
          </cell>
          <cell r="S829">
            <v>0</v>
          </cell>
        </row>
        <row r="830">
          <cell r="A830" t="str">
            <v>㈜프리미어</v>
          </cell>
          <cell r="B830" t="str">
            <v xml:space="preserve">  </v>
          </cell>
          <cell r="C830" t="str">
            <v xml:space="preserve">  </v>
          </cell>
          <cell r="E830" t="str">
            <v xml:space="preserve">  </v>
          </cell>
          <cell r="F830" t="str">
            <v xml:space="preserve">  </v>
          </cell>
          <cell r="G830" t="str">
            <v xml:space="preserve">  </v>
          </cell>
          <cell r="H830" t="str">
            <v xml:space="preserve">  </v>
          </cell>
          <cell r="I830" t="str">
            <v xml:space="preserve">광주광역시 광산구 평동산단2번로 204 (장록동) </v>
          </cell>
          <cell r="J830" t="str">
            <v xml:space="preserve">  </v>
          </cell>
          <cell r="K830" t="str">
            <v xml:space="preserve">  </v>
          </cell>
          <cell r="L830" t="str">
            <v xml:space="preserve">  </v>
          </cell>
          <cell r="M830" t="str">
            <v xml:space="preserve">  </v>
          </cell>
          <cell r="N830" t="str">
            <v xml:space="preserve">  </v>
          </cell>
          <cell r="O830" t="str">
            <v xml:space="preserve">  </v>
          </cell>
          <cell r="P830" t="str">
            <v xml:space="preserve">  </v>
          </cell>
          <cell r="Q830" t="str">
            <v/>
          </cell>
          <cell r="R830">
            <v>0</v>
          </cell>
          <cell r="S830">
            <v>0</v>
          </cell>
        </row>
        <row r="831">
          <cell r="A831" t="str">
            <v>㈜프리텍</v>
          </cell>
          <cell r="B831" t="str">
            <v xml:space="preserve">  </v>
          </cell>
          <cell r="C831" t="str">
            <v xml:space="preserve">  </v>
          </cell>
          <cell r="E831" t="str">
            <v xml:space="preserve">  </v>
          </cell>
          <cell r="F831" t="str">
            <v xml:space="preserve">  </v>
          </cell>
          <cell r="G831" t="str">
            <v xml:space="preserve">  </v>
          </cell>
          <cell r="H831" t="str">
            <v xml:space="preserve">  </v>
          </cell>
          <cell r="I831" t="str">
            <v xml:space="preserve">경상남도 창원시 의창구 북면 천주로 1331-3 </v>
          </cell>
          <cell r="J831" t="str">
            <v xml:space="preserve">  </v>
          </cell>
          <cell r="K831" t="str">
            <v xml:space="preserve">  </v>
          </cell>
          <cell r="L831" t="str">
            <v xml:space="preserve">  </v>
          </cell>
          <cell r="M831" t="str">
            <v xml:space="preserve">  </v>
          </cell>
          <cell r="N831" t="str">
            <v xml:space="preserve">  </v>
          </cell>
          <cell r="O831" t="str">
            <v xml:space="preserve">  </v>
          </cell>
          <cell r="P831" t="str">
            <v xml:space="preserve">  </v>
          </cell>
          <cell r="Q831" t="str">
            <v/>
          </cell>
          <cell r="R831">
            <v>0</v>
          </cell>
          <cell r="S831">
            <v>0</v>
          </cell>
        </row>
        <row r="832">
          <cell r="A832" t="str">
            <v>㈜프릭사</v>
          </cell>
          <cell r="B832" t="str">
            <v xml:space="preserve">  </v>
          </cell>
          <cell r="C832" t="str">
            <v xml:space="preserve">  </v>
          </cell>
          <cell r="E832" t="str">
            <v xml:space="preserve">  </v>
          </cell>
          <cell r="F832" t="str">
            <v xml:space="preserve">  </v>
          </cell>
          <cell r="G832" t="str">
            <v xml:space="preserve">  </v>
          </cell>
          <cell r="H832" t="str">
            <v xml:space="preserve">  </v>
          </cell>
          <cell r="I832" t="str">
            <v xml:space="preserve">전라남도 순천시 별량면 봉낙길 1 </v>
          </cell>
          <cell r="J832" t="str">
            <v xml:space="preserve">  </v>
          </cell>
          <cell r="K832" t="str">
            <v xml:space="preserve">  </v>
          </cell>
          <cell r="L832" t="str">
            <v xml:space="preserve">  </v>
          </cell>
          <cell r="M832" t="str">
            <v xml:space="preserve">  </v>
          </cell>
          <cell r="N832" t="str">
            <v xml:space="preserve">  </v>
          </cell>
          <cell r="O832" t="str">
            <v xml:space="preserve">  </v>
          </cell>
          <cell r="P832" t="str">
            <v xml:space="preserve">  </v>
          </cell>
          <cell r="Q832" t="str">
            <v/>
          </cell>
          <cell r="R832">
            <v>0</v>
          </cell>
          <cell r="S832">
            <v>0</v>
          </cell>
        </row>
        <row r="833">
          <cell r="A833" t="str">
            <v>㈜플러스전기</v>
          </cell>
          <cell r="B833" t="str">
            <v xml:space="preserve">  </v>
          </cell>
          <cell r="C833" t="str">
            <v xml:space="preserve">  </v>
          </cell>
          <cell r="E833" t="str">
            <v xml:space="preserve">  </v>
          </cell>
          <cell r="F833" t="str">
            <v xml:space="preserve">  </v>
          </cell>
          <cell r="G833" t="str">
            <v xml:space="preserve">  </v>
          </cell>
          <cell r="H833" t="str">
            <v xml:space="preserve">  </v>
          </cell>
          <cell r="I833" t="str">
            <v>대전광역시 대덕구 송촌북로15번길 22, 1층 (중리동)</v>
          </cell>
          <cell r="J833" t="str">
            <v xml:space="preserve">  </v>
          </cell>
          <cell r="K833" t="str">
            <v xml:space="preserve">  </v>
          </cell>
          <cell r="L833" t="str">
            <v xml:space="preserve">  </v>
          </cell>
          <cell r="M833" t="str">
            <v xml:space="preserve">  </v>
          </cell>
          <cell r="N833" t="str">
            <v xml:space="preserve">  </v>
          </cell>
          <cell r="O833" t="str">
            <v xml:space="preserve">  </v>
          </cell>
          <cell r="P833" t="str">
            <v xml:space="preserve">  </v>
          </cell>
          <cell r="Q833" t="str">
            <v/>
          </cell>
          <cell r="R833">
            <v>0</v>
          </cell>
          <cell r="S833">
            <v>0</v>
          </cell>
        </row>
        <row r="834">
          <cell r="A834" t="str">
            <v>㈜플로우닉스</v>
          </cell>
          <cell r="B834" t="str">
            <v>032-579-2999</v>
          </cell>
          <cell r="C834" t="str">
            <v>032-578-2009</v>
          </cell>
          <cell r="E834" t="str">
            <v>121-81-62132</v>
          </cell>
          <cell r="F834" t="str">
            <v>김명석</v>
          </cell>
          <cell r="G834" t="str">
            <v>제조업</v>
          </cell>
          <cell r="H834" t="str">
            <v>산업용유량계</v>
          </cell>
          <cell r="I834" t="str">
            <v>인천광역시 서구 마중로 176 (오류동)</v>
          </cell>
          <cell r="J834" t="str">
            <v xml:space="preserve">  </v>
          </cell>
          <cell r="K834" t="str">
            <v xml:space="preserve">  </v>
          </cell>
          <cell r="L834" t="str">
            <v xml:space="preserve">  </v>
          </cell>
          <cell r="M834" t="str">
            <v xml:space="preserve">  </v>
          </cell>
          <cell r="N834" t="str">
            <v xml:space="preserve">  </v>
          </cell>
          <cell r="O834" t="str">
            <v xml:space="preserve">  </v>
          </cell>
          <cell r="P834" t="str">
            <v xml:space="preserve">  </v>
          </cell>
          <cell r="Q834" t="str">
            <v/>
          </cell>
          <cell r="R834">
            <v>0</v>
          </cell>
          <cell r="S834">
            <v>0</v>
          </cell>
        </row>
        <row r="835">
          <cell r="A835" t="str">
            <v>㈜플로트론 세종사업장</v>
          </cell>
          <cell r="B835" t="str">
            <v>044-275-6600</v>
          </cell>
          <cell r="C835" t="str">
            <v>044-275-5550</v>
          </cell>
          <cell r="E835" t="str">
            <v>317-85-05216</v>
          </cell>
          <cell r="F835" t="str">
            <v>장국진</v>
          </cell>
          <cell r="G835" t="str">
            <v>정밀기계</v>
          </cell>
          <cell r="H835" t="str">
            <v>기체액체용</v>
          </cell>
          <cell r="I835" t="str">
            <v>세종특별자치시 부강면 금호선말길 73-11</v>
          </cell>
          <cell r="J835" t="str">
            <v xml:space="preserve">  </v>
          </cell>
          <cell r="K835" t="str">
            <v>김보석과장대리(010-6204-3438)</v>
          </cell>
          <cell r="L835" t="str">
            <v>한성규팀장(010-5217-5808)</v>
          </cell>
          <cell r="M835" t="str">
            <v>한성규팀장(010-5217-5808)</v>
          </cell>
          <cell r="N835" t="str">
            <v>김향모과장(010-2520-8634)</v>
          </cell>
          <cell r="O835" t="str">
            <v xml:space="preserve">  </v>
          </cell>
          <cell r="P835" t="str">
            <v>장비결함시 통보요청</v>
          </cell>
          <cell r="Q835" t="str">
            <v/>
          </cell>
          <cell r="R835">
            <v>0</v>
          </cell>
          <cell r="S835">
            <v>0</v>
          </cell>
        </row>
        <row r="836">
          <cell r="A836" t="str">
            <v>㈜피닉스엔지니어링</v>
          </cell>
          <cell r="B836" t="str">
            <v>02-305-9114</v>
          </cell>
          <cell r="C836" t="str">
            <v>02-6442-9114</v>
          </cell>
          <cell r="D836" t="str">
            <v>jhkim@phoenixtech.kr</v>
          </cell>
          <cell r="E836" t="str">
            <v>105-87-16036</v>
          </cell>
          <cell r="F836" t="str">
            <v>김현봉</v>
          </cell>
          <cell r="G836" t="str">
            <v>제조업</v>
          </cell>
          <cell r="H836" t="str">
            <v>자동감시제어반</v>
          </cell>
          <cell r="I836" t="str">
            <v>서울특별시 마포구 성암로 330, 522호 (상암동, DMC첨단산업센터)</v>
          </cell>
          <cell r="J836" t="str">
            <v xml:space="preserve">  </v>
          </cell>
          <cell r="K836" t="str">
            <v>이성국대리(010-5580-9528)</v>
          </cell>
          <cell r="L836" t="str">
            <v>김진희대리(010-9001-0816)</v>
          </cell>
          <cell r="M836" t="str">
            <v xml:space="preserve">  </v>
          </cell>
          <cell r="N836" t="str">
            <v xml:space="preserve">  </v>
          </cell>
          <cell r="O836" t="str">
            <v xml:space="preserve">  </v>
          </cell>
          <cell r="P836" t="str">
            <v xml:space="preserve">  </v>
          </cell>
          <cell r="Q836" t="str">
            <v/>
          </cell>
          <cell r="R836">
            <v>0</v>
          </cell>
          <cell r="S836">
            <v>0</v>
          </cell>
        </row>
        <row r="837">
          <cell r="A837" t="str">
            <v>㈜피디케이</v>
          </cell>
          <cell r="B837" t="str">
            <v>042-862-6880</v>
          </cell>
          <cell r="C837" t="str">
            <v>042-862-6881</v>
          </cell>
          <cell r="D837">
            <v>0</v>
          </cell>
          <cell r="E837" t="str">
            <v>314-81-58434</v>
          </cell>
          <cell r="F837" t="str">
            <v>한무필</v>
          </cell>
          <cell r="G837" t="str">
            <v>제조,서비스</v>
          </cell>
          <cell r="H837" t="str">
            <v>산업용계측기</v>
          </cell>
          <cell r="I837" t="str">
            <v>대전광역시 유성구 엑스포로339번길 10-6</v>
          </cell>
          <cell r="J837" t="str">
            <v xml:space="preserve">  </v>
          </cell>
          <cell r="K837" t="str">
            <v xml:space="preserve">  </v>
          </cell>
          <cell r="L837" t="str">
            <v xml:space="preserve">  </v>
          </cell>
          <cell r="M837" t="str">
            <v xml:space="preserve">  </v>
          </cell>
          <cell r="N837" t="str">
            <v xml:space="preserve">  </v>
          </cell>
          <cell r="O837" t="str">
            <v xml:space="preserve">  </v>
          </cell>
          <cell r="P837" t="str">
            <v xml:space="preserve">  </v>
          </cell>
          <cell r="Q837" t="str">
            <v/>
          </cell>
          <cell r="R837">
            <v>0</v>
          </cell>
          <cell r="S837">
            <v>0</v>
          </cell>
        </row>
        <row r="838">
          <cell r="A838" t="str">
            <v>㈜피씨엠솔루션</v>
          </cell>
          <cell r="B838" t="str">
            <v xml:space="preserve">  </v>
          </cell>
          <cell r="C838" t="str">
            <v xml:space="preserve">  </v>
          </cell>
          <cell r="D838">
            <v>0</v>
          </cell>
          <cell r="E838" t="str">
            <v xml:space="preserve">  </v>
          </cell>
          <cell r="F838" t="str">
            <v xml:space="preserve">  </v>
          </cell>
          <cell r="G838" t="str">
            <v xml:space="preserve">  </v>
          </cell>
          <cell r="H838" t="str">
            <v xml:space="preserve">  </v>
          </cell>
          <cell r="I838" t="str">
            <v>충청북도 청주시 청원구 오창읍 농소길 33-51</v>
          </cell>
          <cell r="J838" t="str">
            <v xml:space="preserve">  </v>
          </cell>
          <cell r="K838" t="str">
            <v xml:space="preserve">  </v>
          </cell>
          <cell r="L838" t="str">
            <v xml:space="preserve">  </v>
          </cell>
          <cell r="M838" t="str">
            <v xml:space="preserve">  </v>
          </cell>
          <cell r="N838" t="str">
            <v xml:space="preserve">  </v>
          </cell>
          <cell r="O838" t="str">
            <v xml:space="preserve">  </v>
          </cell>
          <cell r="P838" t="str">
            <v xml:space="preserve">  </v>
          </cell>
          <cell r="Q838" t="str">
            <v/>
          </cell>
          <cell r="R838">
            <v>0</v>
          </cell>
          <cell r="S838">
            <v>0</v>
          </cell>
        </row>
        <row r="839">
          <cell r="A839" t="str">
            <v>㈜피움 충주공장</v>
          </cell>
          <cell r="B839" t="str">
            <v xml:space="preserve">  </v>
          </cell>
          <cell r="C839" t="str">
            <v xml:space="preserve">  </v>
          </cell>
          <cell r="E839" t="str">
            <v xml:space="preserve">  </v>
          </cell>
          <cell r="F839" t="str">
            <v xml:space="preserve">  </v>
          </cell>
          <cell r="G839" t="str">
            <v xml:space="preserve">  </v>
          </cell>
          <cell r="H839" t="str">
            <v xml:space="preserve">  </v>
          </cell>
          <cell r="I839" t="str">
            <v>충청북도 충주시 노은면 연하리 264</v>
          </cell>
          <cell r="J839" t="str">
            <v xml:space="preserve">  </v>
          </cell>
          <cell r="K839" t="str">
            <v xml:space="preserve">  </v>
          </cell>
          <cell r="L839" t="str">
            <v xml:space="preserve">  </v>
          </cell>
          <cell r="M839" t="str">
            <v xml:space="preserve">  </v>
          </cell>
          <cell r="N839" t="str">
            <v xml:space="preserve">  </v>
          </cell>
          <cell r="O839" t="str">
            <v xml:space="preserve">  </v>
          </cell>
          <cell r="P839" t="str">
            <v xml:space="preserve">  </v>
          </cell>
          <cell r="Q839" t="str">
            <v/>
          </cell>
          <cell r="R839">
            <v>0</v>
          </cell>
          <cell r="S839">
            <v>0</v>
          </cell>
        </row>
        <row r="840">
          <cell r="A840" t="str">
            <v>㈜피케이이앤씨</v>
          </cell>
          <cell r="B840" t="str">
            <v>042-936-9212</v>
          </cell>
          <cell r="C840" t="str">
            <v>042-936-9214</v>
          </cell>
          <cell r="E840" t="str">
            <v>314-81-97155</v>
          </cell>
          <cell r="F840" t="str">
            <v>홍의택</v>
          </cell>
          <cell r="G840" t="str">
            <v>제조</v>
          </cell>
          <cell r="H840" t="str">
            <v>반도체기기</v>
          </cell>
          <cell r="I840" t="str">
            <v xml:space="preserve">대전광역시 유성구 테크노2로 186-10 (용산동) </v>
          </cell>
          <cell r="J840" t="str">
            <v xml:space="preserve">  </v>
          </cell>
          <cell r="K840" t="str">
            <v xml:space="preserve">  </v>
          </cell>
          <cell r="L840" t="str">
            <v xml:space="preserve">  </v>
          </cell>
          <cell r="M840" t="str">
            <v xml:space="preserve">  </v>
          </cell>
          <cell r="N840" t="str">
            <v xml:space="preserve">  </v>
          </cell>
          <cell r="O840" t="str">
            <v xml:space="preserve">  </v>
          </cell>
          <cell r="P840" t="str">
            <v xml:space="preserve">  </v>
          </cell>
          <cell r="Q840" t="str">
            <v/>
          </cell>
          <cell r="R840">
            <v>0</v>
          </cell>
          <cell r="S840">
            <v>0</v>
          </cell>
        </row>
        <row r="841">
          <cell r="A841" t="str">
            <v>㈜하나계기</v>
          </cell>
          <cell r="B841" t="str">
            <v>053-254-0101</v>
          </cell>
          <cell r="C841" t="str">
            <v>053-253-9169</v>
          </cell>
          <cell r="E841" t="str">
            <v>504-81-59526</v>
          </cell>
          <cell r="F841" t="str">
            <v>김명희</v>
          </cell>
          <cell r="G841" t="str">
            <v>도매</v>
          </cell>
          <cell r="H841" t="str">
            <v>계측기기외</v>
          </cell>
          <cell r="I841" t="str">
            <v>대구광역시 서구 북비산로 318 (평리동)</v>
          </cell>
          <cell r="J841" t="str">
            <v>회원사 ( 10% D.C. )</v>
          </cell>
          <cell r="K841" t="str">
            <v>이경자과장(010-8170-0000)</v>
          </cell>
          <cell r="L841" t="str">
            <v>김수정</v>
          </cell>
          <cell r="M841" t="str">
            <v xml:space="preserve">  </v>
          </cell>
          <cell r="N841" t="str">
            <v xml:space="preserve">  </v>
          </cell>
          <cell r="O841" t="str">
            <v xml:space="preserve">  </v>
          </cell>
          <cell r="P841" t="str">
            <v xml:space="preserve">  </v>
          </cell>
          <cell r="Q841" t="str">
            <v/>
          </cell>
          <cell r="R841">
            <v>0</v>
          </cell>
          <cell r="S841">
            <v>0</v>
          </cell>
        </row>
        <row r="842">
          <cell r="A842" t="str">
            <v>㈜하이닉스반도체</v>
          </cell>
          <cell r="B842" t="str">
            <v xml:space="preserve">  </v>
          </cell>
          <cell r="C842" t="str">
            <v xml:space="preserve">  </v>
          </cell>
          <cell r="E842" t="str">
            <v xml:space="preserve">  </v>
          </cell>
          <cell r="F842" t="str">
            <v xml:space="preserve">  </v>
          </cell>
          <cell r="G842" t="str">
            <v xml:space="preserve">  </v>
          </cell>
          <cell r="H842" t="str">
            <v xml:space="preserve">  </v>
          </cell>
          <cell r="I842" t="str">
            <v xml:space="preserve">경기도 이천시 부발읍 경충대로 2091 </v>
          </cell>
          <cell r="J842" t="str">
            <v xml:space="preserve">  </v>
          </cell>
          <cell r="K842" t="str">
            <v xml:space="preserve">  </v>
          </cell>
          <cell r="L842" t="str">
            <v xml:space="preserve">  </v>
          </cell>
          <cell r="M842" t="str">
            <v xml:space="preserve">  </v>
          </cell>
          <cell r="N842" t="str">
            <v xml:space="preserve">  </v>
          </cell>
          <cell r="O842" t="str">
            <v xml:space="preserve">  </v>
          </cell>
          <cell r="P842" t="str">
            <v xml:space="preserve">  </v>
          </cell>
          <cell r="Q842" t="str">
            <v/>
          </cell>
          <cell r="R842">
            <v>0</v>
          </cell>
          <cell r="S842">
            <v>0</v>
          </cell>
        </row>
        <row r="843">
          <cell r="A843" t="str">
            <v>㈜하이텍검사</v>
          </cell>
          <cell r="B843" t="str">
            <v xml:space="preserve">  </v>
          </cell>
          <cell r="C843" t="str">
            <v xml:space="preserve">  </v>
          </cell>
          <cell r="E843" t="str">
            <v xml:space="preserve">  </v>
          </cell>
          <cell r="F843" t="str">
            <v xml:space="preserve">  </v>
          </cell>
          <cell r="G843" t="str">
            <v xml:space="preserve">  </v>
          </cell>
          <cell r="H843" t="str">
            <v xml:space="preserve">  </v>
          </cell>
          <cell r="I843" t="str">
            <v>경상남도 창원시 진해구 용원북로12번길 5, 1층 (용원동)</v>
          </cell>
          <cell r="J843" t="str">
            <v xml:space="preserve">  </v>
          </cell>
          <cell r="K843" t="str">
            <v xml:space="preserve">  </v>
          </cell>
          <cell r="L843" t="str">
            <v xml:space="preserve">  </v>
          </cell>
          <cell r="M843" t="str">
            <v xml:space="preserve">  </v>
          </cell>
          <cell r="N843" t="str">
            <v xml:space="preserve">  </v>
          </cell>
          <cell r="O843" t="str">
            <v xml:space="preserve">  </v>
          </cell>
          <cell r="P843" t="str">
            <v xml:space="preserve">  </v>
          </cell>
          <cell r="Q843" t="str">
            <v/>
          </cell>
          <cell r="R843">
            <v>0</v>
          </cell>
          <cell r="S843">
            <v>0</v>
          </cell>
        </row>
        <row r="844">
          <cell r="A844" t="str">
            <v>㈜하이플럭스</v>
          </cell>
          <cell r="B844" t="str">
            <v>042-933-5670</v>
          </cell>
          <cell r="C844" t="str">
            <v>0303-0799-1241</v>
          </cell>
          <cell r="E844" t="str">
            <v>314-86-15459</v>
          </cell>
          <cell r="F844" t="str">
            <v>김현효</v>
          </cell>
          <cell r="G844" t="str">
            <v>제조</v>
          </cell>
          <cell r="H844" t="str">
            <v>유압기기</v>
          </cell>
          <cell r="I844" t="str">
            <v>대전광역시 대덕구 신일동로93번길 17-13 (신일동)</v>
          </cell>
          <cell r="J844" t="str">
            <v>회원사 ( 25% D.C. )</v>
          </cell>
          <cell r="K844" t="str">
            <v>김현문주임(010-2090-0075)</v>
          </cell>
          <cell r="L844" t="str">
            <v>이선차장(010-3444-7566)</v>
          </cell>
          <cell r="M844" t="str">
            <v xml:space="preserve">  </v>
          </cell>
          <cell r="N844" t="str">
            <v xml:space="preserve">  </v>
          </cell>
          <cell r="O844" t="str">
            <v xml:space="preserve">  </v>
          </cell>
          <cell r="P844" t="str">
            <v xml:space="preserve">  </v>
          </cell>
          <cell r="Q844" t="str">
            <v/>
          </cell>
          <cell r="R844">
            <v>0</v>
          </cell>
          <cell r="S844">
            <v>0</v>
          </cell>
        </row>
        <row r="845">
          <cell r="A845" t="str">
            <v>㈜하회마을종합식품</v>
          </cell>
          <cell r="B845" t="str">
            <v xml:space="preserve">  </v>
          </cell>
          <cell r="C845" t="str">
            <v xml:space="preserve">  </v>
          </cell>
          <cell r="E845" t="str">
            <v xml:space="preserve">  </v>
          </cell>
          <cell r="F845" t="str">
            <v xml:space="preserve">  </v>
          </cell>
          <cell r="G845" t="str">
            <v xml:space="preserve">  </v>
          </cell>
          <cell r="H845" t="str">
            <v xml:space="preserve">  </v>
          </cell>
          <cell r="I845" t="str">
            <v xml:space="preserve">경상북도 안동시 풍천면 하회서원마을길 45 </v>
          </cell>
          <cell r="J845" t="str">
            <v xml:space="preserve">  </v>
          </cell>
          <cell r="K845" t="str">
            <v xml:space="preserve">  </v>
          </cell>
          <cell r="L845" t="str">
            <v xml:space="preserve">  </v>
          </cell>
          <cell r="M845" t="str">
            <v xml:space="preserve">  </v>
          </cell>
          <cell r="N845" t="str">
            <v xml:space="preserve">  </v>
          </cell>
          <cell r="O845" t="str">
            <v xml:space="preserve">  </v>
          </cell>
          <cell r="P845" t="str">
            <v xml:space="preserve">  </v>
          </cell>
          <cell r="Q845" t="str">
            <v/>
          </cell>
          <cell r="R845">
            <v>0</v>
          </cell>
          <cell r="S845">
            <v>0</v>
          </cell>
        </row>
        <row r="846">
          <cell r="A846" t="str">
            <v>㈜한국HPC</v>
          </cell>
          <cell r="B846" t="str">
            <v>043-883-3615</v>
          </cell>
          <cell r="C846" t="str">
            <v xml:space="preserve">043-883-3616  </v>
          </cell>
          <cell r="D846" t="str">
            <v>sjm@khpc.co.kr</v>
          </cell>
          <cell r="E846" t="str">
            <v>214-87-89134</v>
          </cell>
          <cell r="F846" t="str">
            <v>오주환</v>
          </cell>
          <cell r="G846" t="str">
            <v>제조</v>
          </cell>
          <cell r="H846" t="str">
            <v>금속탱크</v>
          </cell>
          <cell r="I846" t="str">
            <v>충청북도 음성군 감곡면 가곡로 478-59</v>
          </cell>
          <cell r="J846" t="str">
            <v/>
          </cell>
          <cell r="K846" t="str">
            <v>서정무과장(010-5678-1494)</v>
          </cell>
          <cell r="L846" t="str">
            <v xml:space="preserve">남궁천차장(010-7464-8450)  </v>
          </cell>
          <cell r="M846" t="str">
            <v xml:space="preserve">  </v>
          </cell>
          <cell r="N846" t="str">
            <v xml:space="preserve">  </v>
          </cell>
          <cell r="O846" t="str">
            <v xml:space="preserve">  </v>
          </cell>
          <cell r="P846" t="str">
            <v xml:space="preserve">  </v>
          </cell>
          <cell r="Q846" t="str">
            <v/>
          </cell>
          <cell r="R846">
            <v>0</v>
          </cell>
          <cell r="S846">
            <v>0</v>
          </cell>
        </row>
        <row r="847">
          <cell r="A847" t="str">
            <v>㈜한국계측기기연구센터</v>
          </cell>
          <cell r="B847" t="str">
            <v>031-420-8881</v>
          </cell>
          <cell r="C847" t="str">
            <v>031-420-8880</v>
          </cell>
          <cell r="D847" t="str">
            <v>01090558539@hanmail.net</v>
          </cell>
          <cell r="E847" t="str">
            <v>123-81-65358</v>
          </cell>
          <cell r="F847" t="str">
            <v>오광석</v>
          </cell>
          <cell r="G847" t="str">
            <v>제조</v>
          </cell>
          <cell r="H847" t="str">
            <v>계측기기관련제</v>
          </cell>
          <cell r="I847" t="str">
            <v>경기도 안양시 동안구 학의로 268 , 메가밸리 102호</v>
          </cell>
          <cell r="J847" t="str">
            <v>회원사 ( 25% D.C. )</v>
          </cell>
          <cell r="K847" t="str">
            <v>이태희부장(010-9055-8539)</v>
          </cell>
          <cell r="L847" t="str">
            <v>최상현주임(010-4170-8201)</v>
          </cell>
          <cell r="M847" t="str">
            <v>조명현부장(010-9281-9561)</v>
          </cell>
          <cell r="N847" t="str">
            <v>구덕본부장(010-2732-1196)</v>
          </cell>
          <cell r="O847" t="str">
            <v xml:space="preserve">  </v>
          </cell>
          <cell r="P847" t="str">
            <v xml:space="preserve">  </v>
          </cell>
          <cell r="Q847" t="str">
            <v/>
          </cell>
          <cell r="R847">
            <v>0</v>
          </cell>
          <cell r="S847">
            <v>0</v>
          </cell>
        </row>
        <row r="848">
          <cell r="A848" t="str">
            <v>㈜한국계측표준연구원</v>
          </cell>
          <cell r="B848" t="str">
            <v>051-515-9918</v>
          </cell>
          <cell r="C848" t="str">
            <v>051-515-9910</v>
          </cell>
          <cell r="D848" t="str">
            <v>julajung@paran.com</v>
          </cell>
          <cell r="E848" t="str">
            <v>621-81-68261</v>
          </cell>
          <cell r="F848" t="str">
            <v>신옥순</v>
          </cell>
          <cell r="G848" t="str">
            <v>서비스</v>
          </cell>
          <cell r="H848" t="str">
            <v>정밀계측장비교정</v>
          </cell>
          <cell r="I848" t="str">
            <v>부산광역시 금정구 체육공원로19번길 16 (구서동, 2층)</v>
          </cell>
          <cell r="J848" t="str">
            <v>회원사 ( 35% D.C. )</v>
          </cell>
          <cell r="K848" t="str">
            <v>정종철사장(010-4906-1600)</v>
          </cell>
          <cell r="L848" t="str">
            <v>성현주(010-8919-3219)</v>
          </cell>
          <cell r="M848" t="str">
            <v>한지예</v>
          </cell>
          <cell r="N848">
            <v>0</v>
          </cell>
          <cell r="O848" t="str">
            <v xml:space="preserve">  </v>
          </cell>
          <cell r="P848" t="str">
            <v xml:space="preserve">  </v>
          </cell>
          <cell r="Q848" t="str">
            <v/>
          </cell>
          <cell r="R848">
            <v>0</v>
          </cell>
          <cell r="S848">
            <v>0</v>
          </cell>
        </row>
        <row r="849">
          <cell r="A849" t="str">
            <v>㈜한국공업기술원</v>
          </cell>
          <cell r="B849" t="str">
            <v>032-814-5483~4</v>
          </cell>
          <cell r="C849" t="str">
            <v>032-814-5485</v>
          </cell>
          <cell r="D849" t="str">
            <v>cool_joke@naver.com</v>
          </cell>
          <cell r="E849" t="str">
            <v>131-81-68564</v>
          </cell>
          <cell r="F849" t="str">
            <v>홍현기, 유태현</v>
          </cell>
          <cell r="G849" t="str">
            <v>제조</v>
          </cell>
          <cell r="H849" t="str">
            <v xml:space="preserve">계측기 </v>
          </cell>
          <cell r="I849" t="str">
            <v>인천광역시 남동구 남동동로 84 (고잔동, 한국산업단지공단 남동지식산업센터 317~319호)</v>
          </cell>
          <cell r="J849" t="str">
            <v>회원사 ( 25% D.C. )</v>
          </cell>
          <cell r="K849" t="str">
            <v>김섬김(내선141/010-7425-0675))</v>
          </cell>
          <cell r="L849" t="str">
            <v>이혜진</v>
          </cell>
          <cell r="M849" t="str">
            <v>박순호(010-5524-3388)</v>
          </cell>
          <cell r="N849" t="str">
            <v>이상호(010-4954-9128)</v>
          </cell>
          <cell r="O849" t="str">
            <v>권성근</v>
          </cell>
          <cell r="P849" t="str">
            <v>장비결함시 통보요청</v>
          </cell>
          <cell r="Q849" t="str">
            <v>권성근</v>
          </cell>
          <cell r="R849">
            <v>0</v>
          </cell>
          <cell r="S849">
            <v>0</v>
          </cell>
        </row>
        <row r="850">
          <cell r="A850" t="str">
            <v>㈜한국교정기술센터</v>
          </cell>
          <cell r="B850" t="str">
            <v>055-238-9941</v>
          </cell>
          <cell r="C850" t="str">
            <v>055-238-9942</v>
          </cell>
          <cell r="D850" t="str">
            <v>ctcmk@chol.com</v>
          </cell>
          <cell r="E850" t="str">
            <v>609-81-60804</v>
          </cell>
          <cell r="F850" t="str">
            <v>우순임</v>
          </cell>
          <cell r="G850" t="str">
            <v>도매</v>
          </cell>
          <cell r="H850" t="str">
            <v>계측기</v>
          </cell>
          <cell r="I850" t="str">
            <v xml:space="preserve">경상남도 창원시 의창구 차상로150번길 104 </v>
          </cell>
          <cell r="J850" t="str">
            <v>회원사 ( 25% D.C. )</v>
          </cell>
          <cell r="K850" t="str">
            <v>이희덕팀장(010-9312-6467)</v>
          </cell>
          <cell r="L850" t="str">
            <v>정상희</v>
          </cell>
          <cell r="M850" t="str">
            <v>김민정(010-4617-3473)</v>
          </cell>
          <cell r="N850" t="str">
            <v>이아영</v>
          </cell>
          <cell r="O850" t="str">
            <v xml:space="preserve">  </v>
          </cell>
          <cell r="P850" t="str">
            <v xml:space="preserve">  </v>
          </cell>
          <cell r="Q850" t="str">
            <v/>
          </cell>
          <cell r="R850">
            <v>0</v>
          </cell>
          <cell r="S850">
            <v>0</v>
          </cell>
        </row>
        <row r="851">
          <cell r="A851" t="str">
            <v>㈜한국교정센터</v>
          </cell>
          <cell r="B851" t="str">
            <v>051-255-8818</v>
          </cell>
          <cell r="C851" t="str">
            <v>051-255-8819</v>
          </cell>
          <cell r="E851" t="str">
            <v>602-81-47571</v>
          </cell>
          <cell r="F851" t="str">
            <v>권봉기</v>
          </cell>
          <cell r="G851" t="str">
            <v>서비스</v>
          </cell>
          <cell r="H851" t="str">
            <v>시혐장비 외</v>
          </cell>
          <cell r="I851" t="str">
            <v xml:space="preserve">부산광역시 중구 보수대로 142 (보수동1가) </v>
          </cell>
          <cell r="J851" t="str">
            <v xml:space="preserve">  </v>
          </cell>
          <cell r="K851" t="str">
            <v xml:space="preserve">  </v>
          </cell>
          <cell r="L851" t="str">
            <v xml:space="preserve">  </v>
          </cell>
          <cell r="M851" t="str">
            <v xml:space="preserve">  </v>
          </cell>
          <cell r="N851" t="str">
            <v xml:space="preserve">  </v>
          </cell>
          <cell r="O851" t="str">
            <v xml:space="preserve">  </v>
          </cell>
          <cell r="P851" t="str">
            <v xml:space="preserve">  </v>
          </cell>
          <cell r="Q851" t="str">
            <v/>
          </cell>
          <cell r="R851">
            <v>0</v>
          </cell>
          <cell r="S851">
            <v>0</v>
          </cell>
        </row>
        <row r="852">
          <cell r="A852" t="str">
            <v>㈜한국기초엔지니어링</v>
          </cell>
          <cell r="B852" t="str">
            <v xml:space="preserve">  </v>
          </cell>
          <cell r="C852" t="str">
            <v xml:space="preserve">  </v>
          </cell>
          <cell r="E852" t="str">
            <v xml:space="preserve">  </v>
          </cell>
          <cell r="F852" t="str">
            <v xml:space="preserve">  </v>
          </cell>
          <cell r="G852" t="str">
            <v xml:space="preserve">  </v>
          </cell>
          <cell r="H852" t="str">
            <v xml:space="preserve">  </v>
          </cell>
          <cell r="I852" t="str">
            <v>부산광역시 북구 산성로 88, 204호</v>
          </cell>
          <cell r="J852" t="str">
            <v xml:space="preserve">  </v>
          </cell>
          <cell r="K852" t="str">
            <v xml:space="preserve">  </v>
          </cell>
          <cell r="L852" t="str">
            <v xml:space="preserve">  </v>
          </cell>
          <cell r="M852" t="str">
            <v xml:space="preserve">  </v>
          </cell>
          <cell r="N852" t="str">
            <v xml:space="preserve">  </v>
          </cell>
          <cell r="O852" t="str">
            <v xml:space="preserve">  </v>
          </cell>
          <cell r="P852" t="str">
            <v xml:space="preserve">  </v>
          </cell>
          <cell r="Q852" t="str">
            <v/>
          </cell>
          <cell r="R852">
            <v>0</v>
          </cell>
          <cell r="S852">
            <v>0</v>
          </cell>
        </row>
        <row r="853">
          <cell r="A853" t="str">
            <v>㈜한국번디</v>
          </cell>
          <cell r="B853" t="str">
            <v xml:space="preserve">  </v>
          </cell>
          <cell r="C853" t="str">
            <v xml:space="preserve">  </v>
          </cell>
          <cell r="D853">
            <v>0</v>
          </cell>
          <cell r="E853" t="str">
            <v xml:space="preserve">  </v>
          </cell>
          <cell r="F853" t="str">
            <v xml:space="preserve">  </v>
          </cell>
          <cell r="G853" t="str">
            <v xml:space="preserve">  </v>
          </cell>
          <cell r="H853" t="str">
            <v xml:space="preserve">  </v>
          </cell>
          <cell r="I853" t="str">
            <v>경기도 평택시 진위면 신리길 19</v>
          </cell>
          <cell r="J853" t="str">
            <v xml:space="preserve">  </v>
          </cell>
          <cell r="K853" t="str">
            <v xml:space="preserve">  </v>
          </cell>
          <cell r="L853" t="str">
            <v xml:space="preserve">  </v>
          </cell>
          <cell r="M853" t="str">
            <v xml:space="preserve">  </v>
          </cell>
          <cell r="N853" t="str">
            <v xml:space="preserve">  </v>
          </cell>
          <cell r="O853" t="str">
            <v xml:space="preserve">  </v>
          </cell>
          <cell r="P853" t="str">
            <v xml:space="preserve">  </v>
          </cell>
          <cell r="Q853" t="str">
            <v/>
          </cell>
          <cell r="R853">
            <v>0</v>
          </cell>
          <cell r="S853">
            <v>0</v>
          </cell>
        </row>
        <row r="854">
          <cell r="A854" t="str">
            <v>㈜한국산업공해연구소</v>
          </cell>
          <cell r="B854" t="str">
            <v>043-267-0250</v>
          </cell>
          <cell r="C854" t="str">
            <v>043-266-5084</v>
          </cell>
          <cell r="E854" t="str">
            <v>301-86-16883</v>
          </cell>
          <cell r="F854" t="str">
            <v>박민구,이주선</v>
          </cell>
          <cell r="G854" t="str">
            <v>서비스</v>
          </cell>
          <cell r="H854" t="str">
            <v>공해측정</v>
          </cell>
          <cell r="I854" t="str">
            <v>충청북도 청주시 흥덕구 사운로 192 (운천동)</v>
          </cell>
          <cell r="J854" t="str">
            <v xml:space="preserve">  </v>
          </cell>
          <cell r="K854" t="str">
            <v>이길원대리(010-8844-8725)</v>
          </cell>
          <cell r="L854" t="str">
            <v xml:space="preserve">  </v>
          </cell>
          <cell r="M854" t="str">
            <v xml:space="preserve">  </v>
          </cell>
          <cell r="N854" t="str">
            <v xml:space="preserve">  </v>
          </cell>
          <cell r="O854" t="str">
            <v xml:space="preserve">  </v>
          </cell>
          <cell r="P854" t="str">
            <v xml:space="preserve">  </v>
          </cell>
          <cell r="Q854" t="str">
            <v/>
          </cell>
          <cell r="R854">
            <v>0</v>
          </cell>
          <cell r="S854">
            <v>0</v>
          </cell>
        </row>
        <row r="855">
          <cell r="A855" t="str">
            <v>㈜한국스치로폴</v>
          </cell>
          <cell r="B855" t="str">
            <v xml:space="preserve">  </v>
          </cell>
          <cell r="C855" t="str">
            <v xml:space="preserve">  </v>
          </cell>
          <cell r="E855" t="str">
            <v xml:space="preserve">  </v>
          </cell>
          <cell r="F855" t="str">
            <v xml:space="preserve">  </v>
          </cell>
          <cell r="G855" t="str">
            <v xml:space="preserve">  </v>
          </cell>
          <cell r="H855" t="str">
            <v xml:space="preserve">  </v>
          </cell>
          <cell r="I855" t="str">
            <v xml:space="preserve">광주광역시 광산구 하남산단천변우로 96 (도천동) </v>
          </cell>
          <cell r="J855" t="str">
            <v xml:space="preserve">  </v>
          </cell>
          <cell r="K855" t="str">
            <v xml:space="preserve">  </v>
          </cell>
          <cell r="L855" t="str">
            <v xml:space="preserve">  </v>
          </cell>
          <cell r="M855" t="str">
            <v xml:space="preserve">  </v>
          </cell>
          <cell r="N855" t="str">
            <v xml:space="preserve">  </v>
          </cell>
          <cell r="O855" t="str">
            <v xml:space="preserve">  </v>
          </cell>
          <cell r="P855" t="str">
            <v xml:space="preserve">  </v>
          </cell>
          <cell r="Q855" t="str">
            <v/>
          </cell>
          <cell r="R855">
            <v>0</v>
          </cell>
          <cell r="S855">
            <v>0</v>
          </cell>
        </row>
        <row r="856">
          <cell r="A856" t="str">
            <v>㈜한국시험교정기술원</v>
          </cell>
          <cell r="B856" t="str">
            <v>070-7712-4565</v>
          </cell>
          <cell r="C856" t="str">
            <v>031-354-3102</v>
          </cell>
          <cell r="D856" t="str">
            <v>ktcti@daum.net</v>
          </cell>
          <cell r="E856" t="str">
            <v>140-81-63170</v>
          </cell>
          <cell r="F856" t="str">
            <v>안기복</v>
          </cell>
          <cell r="G856" t="str">
            <v>서비스업</v>
          </cell>
          <cell r="H856" t="str">
            <v>계측기검교정</v>
          </cell>
          <cell r="I856" t="str">
            <v>경기도 화성시 향남읍 길성길 48-5</v>
          </cell>
          <cell r="J856" t="str">
            <v>회원사 ( 25% D.C. )</v>
          </cell>
          <cell r="K856" t="str">
            <v>송영철부장(010-3950-1136)</v>
          </cell>
          <cell r="L856" t="str">
            <v>김정일(02-6101-3112)</v>
          </cell>
          <cell r="M856" t="str">
            <v>강희용(010-5842-2482)</v>
          </cell>
          <cell r="N856" t="str">
            <v>박승찬(010-6477-7071)</v>
          </cell>
          <cell r="O856" t="str">
            <v xml:space="preserve">전원준  </v>
          </cell>
          <cell r="P856" t="str">
            <v xml:space="preserve">  </v>
          </cell>
          <cell r="Q856" t="str">
            <v/>
          </cell>
          <cell r="R856">
            <v>0</v>
          </cell>
          <cell r="S856">
            <v>0</v>
          </cell>
        </row>
        <row r="857">
          <cell r="A857" t="str">
            <v>㈜한국안전인증</v>
          </cell>
          <cell r="B857" t="str">
            <v>031-323-4905</v>
          </cell>
          <cell r="C857" t="str">
            <v>031-328-4905</v>
          </cell>
          <cell r="E857" t="str">
            <v>131-85-55104</v>
          </cell>
          <cell r="F857" t="str">
            <v>김상희</v>
          </cell>
          <cell r="G857" t="str">
            <v>서비스</v>
          </cell>
          <cell r="H857" t="str">
            <v>안전인증서비스업</v>
          </cell>
          <cell r="I857" t="str">
            <v>경기도 용인시 처인구 남사면 처인성로 1106</v>
          </cell>
          <cell r="J857" t="str">
            <v xml:space="preserve">  </v>
          </cell>
          <cell r="K857" t="str">
            <v>가광진(010-6276-2242)</v>
          </cell>
          <cell r="L857" t="str">
            <v>고요한사원(010-3890-2885)</v>
          </cell>
          <cell r="M857" t="str">
            <v xml:space="preserve">  </v>
          </cell>
          <cell r="N857" t="str">
            <v xml:space="preserve">  </v>
          </cell>
          <cell r="O857" t="str">
            <v xml:space="preserve">  </v>
          </cell>
          <cell r="P857" t="str">
            <v xml:space="preserve">  </v>
          </cell>
          <cell r="Q857" t="str">
            <v/>
          </cell>
          <cell r="R857">
            <v>0</v>
          </cell>
          <cell r="S857">
            <v>0</v>
          </cell>
        </row>
        <row r="858">
          <cell r="A858" t="str">
            <v>㈜한국야쿠르트 진천공장</v>
          </cell>
          <cell r="B858" t="str">
            <v xml:space="preserve">  </v>
          </cell>
          <cell r="C858" t="str">
            <v xml:space="preserve">  </v>
          </cell>
          <cell r="E858" t="str">
            <v xml:space="preserve">  </v>
          </cell>
          <cell r="F858" t="str">
            <v xml:space="preserve">  </v>
          </cell>
          <cell r="G858" t="str">
            <v xml:space="preserve">  </v>
          </cell>
          <cell r="H858" t="str">
            <v xml:space="preserve">  </v>
          </cell>
          <cell r="I858" t="str">
            <v xml:space="preserve">충청북도 진천군 광혜원면 광혜원산단길 88 </v>
          </cell>
          <cell r="J858" t="str">
            <v xml:space="preserve">  </v>
          </cell>
          <cell r="K858" t="str">
            <v xml:space="preserve">  </v>
          </cell>
          <cell r="L858" t="str">
            <v xml:space="preserve">  </v>
          </cell>
          <cell r="M858" t="str">
            <v xml:space="preserve">  </v>
          </cell>
          <cell r="N858" t="str">
            <v xml:space="preserve">  </v>
          </cell>
          <cell r="O858" t="str">
            <v xml:space="preserve">  </v>
          </cell>
          <cell r="P858" t="str">
            <v xml:space="preserve">  </v>
          </cell>
          <cell r="Q858" t="str">
            <v/>
          </cell>
          <cell r="R858">
            <v>0</v>
          </cell>
          <cell r="S858">
            <v>0</v>
          </cell>
        </row>
        <row r="859">
          <cell r="A859" t="str">
            <v>㈜한국에너텍</v>
          </cell>
          <cell r="B859" t="str">
            <v xml:space="preserve">  </v>
          </cell>
          <cell r="C859" t="str">
            <v xml:space="preserve">  </v>
          </cell>
          <cell r="E859" t="str">
            <v xml:space="preserve">  </v>
          </cell>
          <cell r="F859" t="str">
            <v xml:space="preserve">  </v>
          </cell>
          <cell r="G859" t="str">
            <v xml:space="preserve">  </v>
          </cell>
          <cell r="H859" t="str">
            <v xml:space="preserve">  </v>
          </cell>
          <cell r="I859" t="str">
            <v xml:space="preserve">부산광역시 사상구 낙동대로 1316 (삼락동) </v>
          </cell>
          <cell r="J859" t="str">
            <v xml:space="preserve">  </v>
          </cell>
          <cell r="K859" t="str">
            <v xml:space="preserve">  </v>
          </cell>
          <cell r="L859" t="str">
            <v xml:space="preserve">  </v>
          </cell>
          <cell r="M859" t="str">
            <v xml:space="preserve">  </v>
          </cell>
          <cell r="N859" t="str">
            <v xml:space="preserve">  </v>
          </cell>
          <cell r="O859" t="str">
            <v xml:space="preserve">  </v>
          </cell>
          <cell r="P859" t="str">
            <v xml:space="preserve">  </v>
          </cell>
          <cell r="Q859" t="str">
            <v/>
          </cell>
          <cell r="R859">
            <v>0</v>
          </cell>
          <cell r="S859">
            <v>0</v>
          </cell>
        </row>
        <row r="860">
          <cell r="A860" t="str">
            <v>㈜한국엘피가스판매협회부산협회</v>
          </cell>
          <cell r="B860" t="str">
            <v xml:space="preserve">  </v>
          </cell>
          <cell r="C860" t="str">
            <v xml:space="preserve">  </v>
          </cell>
          <cell r="E860" t="str">
            <v xml:space="preserve">  </v>
          </cell>
          <cell r="F860" t="str">
            <v xml:space="preserve">  </v>
          </cell>
          <cell r="G860" t="str">
            <v xml:space="preserve">  </v>
          </cell>
          <cell r="H860" t="str">
            <v xml:space="preserve">  </v>
          </cell>
          <cell r="I860" t="str">
            <v>부산광역시 해운대구 해운대로 896 (좌동)  해운대지역난방관리동</v>
          </cell>
          <cell r="J860" t="str">
            <v xml:space="preserve">  </v>
          </cell>
          <cell r="K860" t="str">
            <v xml:space="preserve">  </v>
          </cell>
          <cell r="L860" t="str">
            <v xml:space="preserve">  </v>
          </cell>
          <cell r="M860" t="str">
            <v xml:space="preserve">  </v>
          </cell>
          <cell r="N860" t="str">
            <v xml:space="preserve">  </v>
          </cell>
          <cell r="O860" t="str">
            <v xml:space="preserve">  </v>
          </cell>
          <cell r="P860" t="str">
            <v xml:space="preserve">  </v>
          </cell>
          <cell r="Q860" t="str">
            <v/>
          </cell>
          <cell r="R860">
            <v>0</v>
          </cell>
          <cell r="S860">
            <v>0</v>
          </cell>
        </row>
        <row r="861">
          <cell r="A861" t="str">
            <v>㈜한국정공</v>
          </cell>
          <cell r="B861" t="str">
            <v xml:space="preserve">  </v>
          </cell>
          <cell r="C861" t="str">
            <v xml:space="preserve">  </v>
          </cell>
          <cell r="E861" t="str">
            <v xml:space="preserve">  </v>
          </cell>
          <cell r="F861" t="str">
            <v xml:space="preserve">  </v>
          </cell>
          <cell r="G861" t="str">
            <v xml:space="preserve">  </v>
          </cell>
          <cell r="H861" t="str">
            <v xml:space="preserve">  </v>
          </cell>
          <cell r="I861" t="str">
            <v xml:space="preserve">대구광역시 달서구 성서서로15길 6 (월암동) </v>
          </cell>
          <cell r="J861" t="str">
            <v xml:space="preserve">  </v>
          </cell>
          <cell r="K861" t="str">
            <v xml:space="preserve">  </v>
          </cell>
          <cell r="L861" t="str">
            <v xml:space="preserve">  </v>
          </cell>
          <cell r="M861" t="str">
            <v xml:space="preserve">  </v>
          </cell>
          <cell r="N861" t="str">
            <v xml:space="preserve">  </v>
          </cell>
          <cell r="O861" t="str">
            <v xml:space="preserve">  </v>
          </cell>
          <cell r="P861" t="str">
            <v xml:space="preserve">  </v>
          </cell>
          <cell r="Q861" t="str">
            <v/>
          </cell>
          <cell r="R861">
            <v>0</v>
          </cell>
          <cell r="S861">
            <v>0</v>
          </cell>
        </row>
        <row r="862">
          <cell r="A862" t="str">
            <v>㈜한국정밀</v>
          </cell>
          <cell r="B862" t="str">
            <v xml:space="preserve">  </v>
          </cell>
          <cell r="C862" t="str">
            <v xml:space="preserve">  </v>
          </cell>
          <cell r="E862" t="str">
            <v xml:space="preserve">  </v>
          </cell>
          <cell r="F862" t="str">
            <v xml:space="preserve">  </v>
          </cell>
          <cell r="G862" t="str">
            <v xml:space="preserve">  </v>
          </cell>
          <cell r="H862" t="str">
            <v xml:space="preserve">  </v>
          </cell>
          <cell r="I862" t="str">
            <v xml:space="preserve">울산광역시 울주군 두서면 전읍농공길 45 </v>
          </cell>
          <cell r="J862" t="str">
            <v xml:space="preserve">  </v>
          </cell>
          <cell r="K862" t="str">
            <v xml:space="preserve">  </v>
          </cell>
          <cell r="L862" t="str">
            <v xml:space="preserve">  </v>
          </cell>
          <cell r="M862" t="str">
            <v xml:space="preserve">  </v>
          </cell>
          <cell r="N862" t="str">
            <v xml:space="preserve">  </v>
          </cell>
          <cell r="O862" t="str">
            <v xml:space="preserve">  </v>
          </cell>
          <cell r="P862" t="str">
            <v xml:space="preserve">  </v>
          </cell>
          <cell r="Q862" t="str">
            <v/>
          </cell>
          <cell r="R862">
            <v>0</v>
          </cell>
          <cell r="S862">
            <v>0</v>
          </cell>
        </row>
        <row r="863">
          <cell r="A863" t="str">
            <v>㈜한국지엠에스</v>
          </cell>
          <cell r="B863" t="str">
            <v xml:space="preserve">  </v>
          </cell>
          <cell r="C863" t="str">
            <v xml:space="preserve">  </v>
          </cell>
          <cell r="E863" t="str">
            <v xml:space="preserve">  </v>
          </cell>
          <cell r="F863" t="str">
            <v xml:space="preserve">  </v>
          </cell>
          <cell r="G863" t="str">
            <v xml:space="preserve">  </v>
          </cell>
          <cell r="H863" t="str">
            <v xml:space="preserve">  </v>
          </cell>
          <cell r="I863" t="str">
            <v>부산광역시 강서구 녹산산업중로 23 (송정동)</v>
          </cell>
          <cell r="J863" t="str">
            <v xml:space="preserve">  </v>
          </cell>
          <cell r="K863" t="str">
            <v xml:space="preserve">  </v>
          </cell>
          <cell r="L863" t="str">
            <v xml:space="preserve">  </v>
          </cell>
          <cell r="M863" t="str">
            <v xml:space="preserve">  </v>
          </cell>
          <cell r="N863" t="str">
            <v xml:space="preserve">  </v>
          </cell>
          <cell r="O863" t="str">
            <v xml:space="preserve">  </v>
          </cell>
          <cell r="P863" t="str">
            <v xml:space="preserve">  </v>
          </cell>
          <cell r="Q863" t="str">
            <v/>
          </cell>
          <cell r="R863">
            <v>0</v>
          </cell>
          <cell r="S863">
            <v>0</v>
          </cell>
        </row>
        <row r="864">
          <cell r="A864" t="str">
            <v>㈜한국지오텍</v>
          </cell>
          <cell r="B864" t="str">
            <v>02-527-8866</v>
          </cell>
          <cell r="C864" t="str">
            <v>02-527-8869</v>
          </cell>
          <cell r="D864" t="str">
            <v>Kig_2000@hanmail.net</v>
          </cell>
          <cell r="E864" t="str">
            <v>215-81-85110</v>
          </cell>
          <cell r="F864" t="str">
            <v>김진춘</v>
          </cell>
          <cell r="G864" t="str">
            <v>건설</v>
          </cell>
          <cell r="H864" t="str">
            <v>보링그라우팅공사</v>
          </cell>
          <cell r="I864" t="str">
            <v>서울특별시 송파구 법원로 128 문정에스케이브이원지엘메트로시티 C동 1501~1509호</v>
          </cell>
          <cell r="J864" t="str">
            <v/>
          </cell>
          <cell r="K864" t="str">
            <v>최지수대리(010-9453-1484)</v>
          </cell>
          <cell r="L864" t="str">
            <v>박제일대리(010-4040-7100)</v>
          </cell>
          <cell r="M864" t="str">
            <v>임현수대리(010-2854-7753)</v>
          </cell>
          <cell r="N864" t="str">
            <v>유제혁기사(010-9939-9943)</v>
          </cell>
          <cell r="O864" t="str">
            <v>김흥년기사(010-2517-7501)</v>
          </cell>
          <cell r="P864" t="str">
            <v xml:space="preserve">  </v>
          </cell>
          <cell r="Q864" t="str">
            <v/>
          </cell>
          <cell r="R864" t="str">
            <v/>
          </cell>
          <cell r="S864">
            <v>0</v>
          </cell>
        </row>
        <row r="865">
          <cell r="A865" t="str">
            <v>㈜한국측정기술원</v>
          </cell>
          <cell r="B865" t="str">
            <v>055-338-8271</v>
          </cell>
          <cell r="C865" t="str">
            <v>055-326-6168</v>
          </cell>
          <cell r="D865" t="str">
            <v>ikdong77@hanmail.net</v>
          </cell>
          <cell r="E865" t="str">
            <v>615-81-43232</v>
          </cell>
          <cell r="F865" t="str">
            <v>최미화</v>
          </cell>
          <cell r="G865" t="str">
            <v>서비스</v>
          </cell>
          <cell r="H865" t="str">
            <v>계측기검교정</v>
          </cell>
          <cell r="I865" t="str">
            <v>경상남도 김해시 번화1로 134</v>
          </cell>
          <cell r="J865" t="str">
            <v>회원사 ( 25% D.C. )</v>
          </cell>
          <cell r="K865" t="str">
            <v>박익동차장(010-6562-0836)</v>
          </cell>
          <cell r="L865" t="str">
            <v>문경식실장(010-3009-4527)</v>
          </cell>
          <cell r="M865" t="str">
            <v>김여옥(010-7299-4770)</v>
          </cell>
          <cell r="N865" t="str">
            <v xml:space="preserve">  </v>
          </cell>
          <cell r="O865" t="str">
            <v xml:space="preserve">  </v>
          </cell>
          <cell r="P865" t="str">
            <v xml:space="preserve">  </v>
          </cell>
          <cell r="Q865" t="str">
            <v/>
          </cell>
          <cell r="R865">
            <v>0</v>
          </cell>
          <cell r="S865">
            <v>0</v>
          </cell>
        </row>
        <row r="866">
          <cell r="A866" t="str">
            <v>한국캘랩㈜</v>
          </cell>
          <cell r="B866" t="str">
            <v>02-869-1600</v>
          </cell>
          <cell r="C866" t="str">
            <v>02-861-8585</v>
          </cell>
          <cell r="D866" t="str">
            <v>wzzangww@naver.com</v>
          </cell>
          <cell r="E866" t="str">
            <v>119-81-93777</v>
          </cell>
          <cell r="F866" t="str">
            <v>오인환</v>
          </cell>
          <cell r="G866" t="str">
            <v>제조,서비스</v>
          </cell>
          <cell r="H866" t="str">
            <v>전자계측기외</v>
          </cell>
          <cell r="I866" t="str">
            <v>서울특별시 금천구 서부샛길 606 (가산동, 대성디-폴리스지식산업센터 B동 8층 1~11호, 9층 904, 905호)</v>
          </cell>
          <cell r="J866" t="str">
            <v>회원사 ( 25% D.C. )</v>
          </cell>
          <cell r="K866" t="str">
            <v>서환수(010-2002-7266)</v>
          </cell>
          <cell r="L866" t="str">
            <v>이승돈(010-4531-6346)</v>
          </cell>
          <cell r="M866" t="str">
            <v>박효영대리(010-8272-1452)</v>
          </cell>
          <cell r="N866" t="str">
            <v>박용준(010-7200-2506)</v>
          </cell>
          <cell r="O866" t="str">
            <v>임다영(02-2027-3528)</v>
          </cell>
          <cell r="P866" t="str">
            <v>임승호전무(010-9148-8174)</v>
          </cell>
          <cell r="Q866" t="str">
            <v>장관수사원(02-869-1600)</v>
          </cell>
          <cell r="R866" t="str">
            <v>김동규(010-2298-5826)</v>
          </cell>
          <cell r="S866" t="str">
            <v>박왕훤(010-3016-4875)</v>
          </cell>
        </row>
        <row r="867">
          <cell r="A867" t="str">
            <v>㈜한국코스코</v>
          </cell>
          <cell r="B867" t="str">
            <v xml:space="preserve">  </v>
          </cell>
          <cell r="C867" t="str">
            <v xml:space="preserve">  </v>
          </cell>
          <cell r="E867" t="str">
            <v xml:space="preserve">  </v>
          </cell>
          <cell r="F867" t="str">
            <v xml:space="preserve">  </v>
          </cell>
          <cell r="G867" t="str">
            <v xml:space="preserve">  </v>
          </cell>
          <cell r="H867" t="str">
            <v xml:space="preserve">  </v>
          </cell>
          <cell r="I867" t="str">
            <v>부산광역시 영도구 태종로 535 (동삼동)</v>
          </cell>
          <cell r="J867" t="str">
            <v xml:space="preserve">  </v>
          </cell>
          <cell r="K867" t="str">
            <v>박용준(010-7200-2506)</v>
          </cell>
          <cell r="L867" t="str">
            <v xml:space="preserve">  </v>
          </cell>
          <cell r="M867" t="str">
            <v>박용준(010-7200-2506)</v>
          </cell>
          <cell r="N867" t="str">
            <v xml:space="preserve">  </v>
          </cell>
          <cell r="O867" t="str">
            <v xml:space="preserve">  </v>
          </cell>
          <cell r="P867" t="str">
            <v xml:space="preserve">  </v>
          </cell>
          <cell r="Q867" t="str">
            <v/>
          </cell>
          <cell r="R867">
            <v>0</v>
          </cell>
          <cell r="S867">
            <v>0</v>
          </cell>
        </row>
        <row r="868">
          <cell r="A868" t="str">
            <v>㈜한국큐씨에스</v>
          </cell>
          <cell r="B868" t="str">
            <v>055-716-1010</v>
          </cell>
          <cell r="C868" t="str">
            <v>070-4369-8666</v>
          </cell>
          <cell r="E868" t="str">
            <v>609-86-12312</v>
          </cell>
          <cell r="F868" t="str">
            <v>정현진</v>
          </cell>
          <cell r="G868" t="str">
            <v>도소매</v>
          </cell>
          <cell r="H868" t="str">
            <v>측정기기</v>
          </cell>
          <cell r="I868" t="str">
            <v>경상남도 창원시 의창구 퇴촌로3번길 21</v>
          </cell>
          <cell r="J868" t="str">
            <v>회원사 ( 25% D.C. )</v>
          </cell>
          <cell r="K868" t="str">
            <v>박상철사장(010-2577-1529)</v>
          </cell>
          <cell r="L868" t="str">
            <v xml:space="preserve">  </v>
          </cell>
          <cell r="M868" t="str">
            <v xml:space="preserve">  </v>
          </cell>
          <cell r="N868" t="str">
            <v xml:space="preserve">  </v>
          </cell>
          <cell r="O868" t="str">
            <v xml:space="preserve">  </v>
          </cell>
          <cell r="P868" t="str">
            <v xml:space="preserve">  </v>
          </cell>
          <cell r="Q868" t="str">
            <v/>
          </cell>
          <cell r="R868">
            <v>0</v>
          </cell>
          <cell r="S868">
            <v>0</v>
          </cell>
        </row>
        <row r="869">
          <cell r="A869" t="str">
            <v>㈜한국투엠</v>
          </cell>
          <cell r="B869" t="str">
            <v>062-972-2220</v>
          </cell>
          <cell r="C869" t="str">
            <v>062-972-2219</v>
          </cell>
          <cell r="D869" t="str">
            <v>k2m26@naver.com</v>
          </cell>
          <cell r="E869" t="str">
            <v>130-86-47052</v>
          </cell>
          <cell r="F869" t="str">
            <v>정현희</v>
          </cell>
          <cell r="G869" t="str">
            <v>서비스</v>
          </cell>
          <cell r="H869" t="str">
            <v>교정</v>
          </cell>
          <cell r="I869" t="str">
            <v>광주광역시 북구 첨단과기로208번길 17-22, 102 (오룡동, 광주디지털미디어시티제주1동)</v>
          </cell>
          <cell r="J869" t="str">
            <v>회원사 ( 25% D.C. )</v>
          </cell>
          <cell r="K869" t="str">
            <v>김현애대리(010-7383-0134)</v>
          </cell>
          <cell r="L869" t="str">
            <v>김재철주임(010-2646-8794)</v>
          </cell>
          <cell r="M869" t="str">
            <v xml:space="preserve">이재용대리(010-7145-7288)  </v>
          </cell>
          <cell r="N869" t="str">
            <v xml:space="preserve">  </v>
          </cell>
          <cell r="O869" t="str">
            <v xml:space="preserve">  </v>
          </cell>
          <cell r="P869" t="str">
            <v xml:space="preserve">  </v>
          </cell>
          <cell r="Q869" t="str">
            <v/>
          </cell>
          <cell r="R869">
            <v>0</v>
          </cell>
          <cell r="S869">
            <v>0</v>
          </cell>
        </row>
        <row r="870">
          <cell r="A870" t="str">
            <v>㈜한국피씨에스</v>
          </cell>
          <cell r="B870" t="str">
            <v>043-881-6620</v>
          </cell>
          <cell r="C870" t="str">
            <v>043-881-6941</v>
          </cell>
          <cell r="D870" t="str">
            <v>pois73@naver.com</v>
          </cell>
          <cell r="E870" t="str">
            <v>126-81-64135</v>
          </cell>
          <cell r="F870" t="str">
            <v>박노철</v>
          </cell>
          <cell r="G870" t="str">
            <v>제조</v>
          </cell>
          <cell r="H870" t="str">
            <v>PC유압제품</v>
          </cell>
          <cell r="I870" t="str">
            <v>충청북도 음성군 삼성면 대청로 200-15</v>
          </cell>
          <cell r="J870" t="str">
            <v xml:space="preserve">  </v>
          </cell>
          <cell r="K870" t="str">
            <v>전효선대리(010-5274-0356)</v>
          </cell>
          <cell r="L870" t="str">
            <v xml:space="preserve">  </v>
          </cell>
          <cell r="M870" t="str">
            <v xml:space="preserve">  </v>
          </cell>
          <cell r="N870" t="str">
            <v xml:space="preserve">  </v>
          </cell>
          <cell r="O870" t="str">
            <v xml:space="preserve">  </v>
          </cell>
          <cell r="P870" t="str">
            <v xml:space="preserve">  </v>
          </cell>
          <cell r="Q870" t="str">
            <v/>
          </cell>
          <cell r="R870">
            <v>0</v>
          </cell>
          <cell r="S870">
            <v>0</v>
          </cell>
        </row>
        <row r="871">
          <cell r="A871" t="str">
            <v>㈜한국필터시험원</v>
          </cell>
          <cell r="B871" t="str">
            <v>062-973-4520</v>
          </cell>
          <cell r="C871" t="str">
            <v>062-973-4624</v>
          </cell>
          <cell r="E871" t="str">
            <v>409-81-80442</v>
          </cell>
          <cell r="F871" t="str">
            <v>강선행</v>
          </cell>
          <cell r="G871" t="str">
            <v>서비스</v>
          </cell>
          <cell r="H871" t="str">
            <v>시험</v>
          </cell>
          <cell r="I871" t="str">
            <v>전라남도 장성군 남면 나노산단5로 68</v>
          </cell>
          <cell r="J871" t="str">
            <v>회원사 ( 25% D.C. )</v>
          </cell>
          <cell r="K871" t="str">
            <v>이현호(010-5436-6552)</v>
          </cell>
          <cell r="L871" t="str">
            <v>박혜란</v>
          </cell>
          <cell r="M871" t="str">
            <v>이기원</v>
          </cell>
          <cell r="N871" t="str">
            <v xml:space="preserve">  </v>
          </cell>
          <cell r="O871" t="str">
            <v xml:space="preserve">  </v>
          </cell>
          <cell r="P871" t="str">
            <v xml:space="preserve">  </v>
          </cell>
          <cell r="Q871" t="str">
            <v/>
          </cell>
          <cell r="R871">
            <v>0</v>
          </cell>
          <cell r="S871">
            <v>0</v>
          </cell>
        </row>
        <row r="872">
          <cell r="A872" t="str">
            <v>㈜한미유압기계</v>
          </cell>
          <cell r="B872" t="str">
            <v xml:space="preserve">  </v>
          </cell>
          <cell r="C872" t="str">
            <v xml:space="preserve">  </v>
          </cell>
          <cell r="E872" t="str">
            <v xml:space="preserve">  </v>
          </cell>
          <cell r="F872" t="str">
            <v xml:space="preserve">  </v>
          </cell>
          <cell r="G872" t="str">
            <v xml:space="preserve">  </v>
          </cell>
          <cell r="H872" t="str">
            <v xml:space="preserve">  </v>
          </cell>
          <cell r="I872" t="str">
            <v>부산광역시 사상구 낙동대로1420번길 24 (삼락동)</v>
          </cell>
          <cell r="J872" t="str">
            <v xml:space="preserve">  </v>
          </cell>
          <cell r="K872" t="str">
            <v xml:space="preserve">  </v>
          </cell>
          <cell r="L872" t="str">
            <v xml:space="preserve">  </v>
          </cell>
          <cell r="M872" t="str">
            <v xml:space="preserve">  </v>
          </cell>
          <cell r="N872" t="str">
            <v xml:space="preserve">  </v>
          </cell>
          <cell r="O872" t="str">
            <v xml:space="preserve">  </v>
          </cell>
          <cell r="P872" t="str">
            <v xml:space="preserve">  </v>
          </cell>
          <cell r="Q872" t="str">
            <v/>
          </cell>
          <cell r="R872">
            <v>0</v>
          </cell>
          <cell r="S872">
            <v>0</v>
          </cell>
        </row>
        <row r="873">
          <cell r="A873" t="str">
            <v>㈜한빛파워</v>
          </cell>
          <cell r="B873" t="str">
            <v>02-2117-0150</v>
          </cell>
          <cell r="C873" t="str">
            <v>02-2117-0157</v>
          </cell>
          <cell r="D873" t="str">
            <v>deskjet870k@hanvitpower.com</v>
          </cell>
          <cell r="E873" t="str">
            <v>212-81-42956</v>
          </cell>
          <cell r="F873" t="str">
            <v>김수동</v>
          </cell>
          <cell r="G873" t="str">
            <v>서비스</v>
          </cell>
          <cell r="H873" t="str">
            <v>전기관련엔지니어링</v>
          </cell>
          <cell r="I873" t="str">
            <v>서울특별시 성동구 성수이로7길 27, 601 (성수동2가, 서울숲코오롱디지털타워2)</v>
          </cell>
          <cell r="J873" t="str">
            <v xml:space="preserve">  </v>
          </cell>
          <cell r="K873" t="str">
            <v>이용민대리(010-3368-1444)</v>
          </cell>
          <cell r="L873" t="str">
            <v>노재웅(010-9559-7196)</v>
          </cell>
          <cell r="M873">
            <v>0</v>
          </cell>
          <cell r="N873" t="str">
            <v xml:space="preserve">  </v>
          </cell>
          <cell r="O873" t="str">
            <v xml:space="preserve">  </v>
          </cell>
          <cell r="P873" t="str">
            <v xml:space="preserve">  </v>
          </cell>
          <cell r="Q873" t="str">
            <v/>
          </cell>
          <cell r="R873">
            <v>0</v>
          </cell>
          <cell r="S873">
            <v>0</v>
          </cell>
        </row>
        <row r="874">
          <cell r="A874" t="str">
            <v xml:space="preserve">  ㈜한빛파워</v>
          </cell>
          <cell r="B874" t="str">
            <v xml:space="preserve">  </v>
          </cell>
          <cell r="C874" t="str">
            <v xml:space="preserve">  </v>
          </cell>
          <cell r="E874" t="str">
            <v xml:space="preserve">  </v>
          </cell>
          <cell r="F874" t="str">
            <v xml:space="preserve">  </v>
          </cell>
          <cell r="G874" t="str">
            <v xml:space="preserve">  </v>
          </cell>
          <cell r="H874" t="str">
            <v xml:space="preserve">  </v>
          </cell>
          <cell r="I874" t="str">
            <v>부산광역시 기장군 기장읍 대청로36번길 32</v>
          </cell>
          <cell r="J874" t="str">
            <v xml:space="preserve">  </v>
          </cell>
          <cell r="K874" t="str">
            <v xml:space="preserve">  </v>
          </cell>
          <cell r="L874" t="str">
            <v xml:space="preserve">  </v>
          </cell>
          <cell r="M874" t="str">
            <v xml:space="preserve">  </v>
          </cell>
          <cell r="N874" t="str">
            <v xml:space="preserve">  </v>
          </cell>
          <cell r="O874" t="str">
            <v xml:space="preserve">  </v>
          </cell>
          <cell r="P874" t="str">
            <v xml:space="preserve">  </v>
          </cell>
          <cell r="Q874" t="str">
            <v/>
          </cell>
          <cell r="R874">
            <v>0</v>
          </cell>
          <cell r="S874">
            <v>0</v>
          </cell>
        </row>
        <row r="875">
          <cell r="A875" t="str">
            <v>㈜한영기공</v>
          </cell>
          <cell r="B875" t="str">
            <v xml:space="preserve">  </v>
          </cell>
          <cell r="C875" t="str">
            <v xml:space="preserve">  </v>
          </cell>
          <cell r="E875" t="str">
            <v xml:space="preserve">  </v>
          </cell>
          <cell r="F875" t="str">
            <v xml:space="preserve">  </v>
          </cell>
          <cell r="G875" t="str">
            <v xml:space="preserve">  </v>
          </cell>
          <cell r="H875" t="str">
            <v xml:space="preserve">  </v>
          </cell>
          <cell r="I875" t="str">
            <v>경상남도 김해시 진영읍 서부로378번길 5-1</v>
          </cell>
          <cell r="J875" t="str">
            <v xml:space="preserve">  </v>
          </cell>
          <cell r="K875" t="str">
            <v xml:space="preserve">  </v>
          </cell>
          <cell r="L875" t="str">
            <v xml:space="preserve">  </v>
          </cell>
          <cell r="M875" t="str">
            <v xml:space="preserve">  </v>
          </cell>
          <cell r="N875" t="str">
            <v xml:space="preserve">  </v>
          </cell>
          <cell r="O875" t="str">
            <v xml:space="preserve">  </v>
          </cell>
          <cell r="P875" t="str">
            <v xml:space="preserve">  </v>
          </cell>
          <cell r="Q875" t="str">
            <v/>
          </cell>
          <cell r="R875">
            <v>0</v>
          </cell>
          <cell r="S875">
            <v>0</v>
          </cell>
        </row>
        <row r="876">
          <cell r="A876" t="str">
            <v>㈜한울인텍스</v>
          </cell>
          <cell r="B876" t="str">
            <v>032-671-4780</v>
          </cell>
          <cell r="C876" t="str">
            <v>032-671-4755</v>
          </cell>
          <cell r="E876" t="str">
            <v>133-81-39196</v>
          </cell>
          <cell r="F876" t="str">
            <v>조은미</v>
          </cell>
          <cell r="G876" t="str">
            <v>제조</v>
          </cell>
          <cell r="H876" t="str">
            <v>계측기기외</v>
          </cell>
          <cell r="I876" t="str">
            <v>경기도 부천시 오정구 석천로453번길 86</v>
          </cell>
          <cell r="J876" t="str">
            <v xml:space="preserve">  </v>
          </cell>
          <cell r="K876" t="str">
            <v>김승현팀장(010-9787-9079)</v>
          </cell>
          <cell r="L876" t="str">
            <v xml:space="preserve">  </v>
          </cell>
          <cell r="M876" t="str">
            <v xml:space="preserve">  </v>
          </cell>
          <cell r="N876" t="str">
            <v xml:space="preserve">  </v>
          </cell>
          <cell r="O876" t="str">
            <v xml:space="preserve">  </v>
          </cell>
          <cell r="P876" t="str">
            <v xml:space="preserve">  </v>
          </cell>
          <cell r="Q876" t="str">
            <v/>
          </cell>
          <cell r="R876">
            <v>0</v>
          </cell>
          <cell r="S876">
            <v>0</v>
          </cell>
        </row>
        <row r="877">
          <cell r="A877" t="str">
            <v>㈜한일티엠</v>
          </cell>
          <cell r="B877" t="str">
            <v>02-2615-2607</v>
          </cell>
          <cell r="C877" t="str">
            <v>02-2615-2609</v>
          </cell>
          <cell r="D877" t="str">
            <v>kjy@haniltm.com</v>
          </cell>
          <cell r="E877" t="str">
            <v>106-86-56510</v>
          </cell>
          <cell r="F877" t="str">
            <v>유영은</v>
          </cell>
          <cell r="G877" t="str">
            <v>도소매</v>
          </cell>
          <cell r="H877" t="str">
            <v>전기, 전자</v>
          </cell>
          <cell r="I877" t="str">
            <v>서울특별시 구로구 경인로53길 15 (구로동, 중앙유통단지상가 가동 1201, 2호)</v>
          </cell>
          <cell r="J877" t="str">
            <v xml:space="preserve">  </v>
          </cell>
          <cell r="K877" t="str">
            <v>김주영과장(010-9232-9070)</v>
          </cell>
          <cell r="L877" t="str">
            <v xml:space="preserve">  </v>
          </cell>
          <cell r="M877" t="str">
            <v xml:space="preserve">  </v>
          </cell>
          <cell r="N877" t="str">
            <v xml:space="preserve">  </v>
          </cell>
          <cell r="O877" t="str">
            <v xml:space="preserve">  </v>
          </cell>
          <cell r="P877" t="str">
            <v xml:space="preserve">  </v>
          </cell>
          <cell r="Q877" t="str">
            <v/>
          </cell>
          <cell r="R877">
            <v>0</v>
          </cell>
          <cell r="S877">
            <v>0</v>
          </cell>
        </row>
        <row r="878">
          <cell r="A878" t="str">
            <v>㈜한조</v>
          </cell>
          <cell r="B878" t="str">
            <v xml:space="preserve">  </v>
          </cell>
          <cell r="C878" t="str">
            <v xml:space="preserve">  </v>
          </cell>
          <cell r="E878" t="str">
            <v xml:space="preserve">  </v>
          </cell>
          <cell r="F878" t="str">
            <v xml:space="preserve">  </v>
          </cell>
          <cell r="G878" t="str">
            <v xml:space="preserve">  </v>
          </cell>
          <cell r="H878" t="str">
            <v xml:space="preserve">  </v>
          </cell>
          <cell r="I878" t="str">
            <v>부산광역시 영도구 남항서로 20 (남항동3가)</v>
          </cell>
          <cell r="J878" t="str">
            <v xml:space="preserve">  </v>
          </cell>
          <cell r="K878" t="str">
            <v xml:space="preserve">  </v>
          </cell>
          <cell r="L878" t="str">
            <v xml:space="preserve">  </v>
          </cell>
          <cell r="M878" t="str">
            <v xml:space="preserve">  </v>
          </cell>
          <cell r="N878" t="str">
            <v xml:space="preserve">  </v>
          </cell>
          <cell r="O878" t="str">
            <v xml:space="preserve">  </v>
          </cell>
          <cell r="P878" t="str">
            <v xml:space="preserve">  </v>
          </cell>
          <cell r="Q878" t="str">
            <v/>
          </cell>
          <cell r="R878">
            <v>0</v>
          </cell>
          <cell r="S878">
            <v>0</v>
          </cell>
        </row>
        <row r="879">
          <cell r="A879" t="str">
            <v>㈜한진피앤씨 공주공장</v>
          </cell>
          <cell r="B879" t="str">
            <v xml:space="preserve">  </v>
          </cell>
          <cell r="C879" t="str">
            <v xml:space="preserve">  </v>
          </cell>
          <cell r="E879" t="str">
            <v xml:space="preserve">  </v>
          </cell>
          <cell r="F879" t="str">
            <v xml:space="preserve">  </v>
          </cell>
          <cell r="G879" t="str">
            <v xml:space="preserve">  </v>
          </cell>
          <cell r="H879" t="str">
            <v xml:space="preserve">  </v>
          </cell>
          <cell r="I879" t="str">
            <v xml:space="preserve">충청남도 공주시 정안면 정안농공단지길 64 </v>
          </cell>
          <cell r="J879" t="str">
            <v xml:space="preserve">  </v>
          </cell>
          <cell r="K879" t="str">
            <v xml:space="preserve">  </v>
          </cell>
          <cell r="L879" t="str">
            <v xml:space="preserve">  </v>
          </cell>
          <cell r="M879" t="str">
            <v xml:space="preserve">  </v>
          </cell>
          <cell r="N879" t="str">
            <v xml:space="preserve">  </v>
          </cell>
          <cell r="O879" t="str">
            <v xml:space="preserve">  </v>
          </cell>
          <cell r="P879" t="str">
            <v xml:space="preserve">  </v>
          </cell>
          <cell r="Q879" t="str">
            <v/>
          </cell>
          <cell r="R879">
            <v>0</v>
          </cell>
          <cell r="S879">
            <v>0</v>
          </cell>
        </row>
        <row r="880">
          <cell r="A880" t="str">
            <v>㈜한화 대전사업장</v>
          </cell>
          <cell r="B880" t="str">
            <v>042-829-2272</v>
          </cell>
          <cell r="C880" t="str">
            <v>042-829-2257</v>
          </cell>
          <cell r="E880" t="str">
            <v>314-85-00599</v>
          </cell>
          <cell r="F880" t="str">
            <v>이태종</v>
          </cell>
          <cell r="G880" t="str">
            <v>제조</v>
          </cell>
          <cell r="H880" t="str">
            <v>화약류</v>
          </cell>
          <cell r="I880" t="str">
            <v>대전광역시 유성구 외삼로8번길 99 (외삼동)</v>
          </cell>
          <cell r="J880" t="str">
            <v>송근태(010-4246-3629)</v>
          </cell>
          <cell r="K880" t="str">
            <v>김진아(010-9955-6858)</v>
          </cell>
          <cell r="L880" t="str">
            <v>송근태(010-4246-3629)</v>
          </cell>
          <cell r="M880" t="str">
            <v xml:space="preserve">  </v>
          </cell>
          <cell r="N880" t="str">
            <v xml:space="preserve">  </v>
          </cell>
          <cell r="O880" t="str">
            <v xml:space="preserve">  </v>
          </cell>
          <cell r="P880" t="str">
            <v xml:space="preserve">  </v>
          </cell>
          <cell r="Q880" t="str">
            <v/>
          </cell>
          <cell r="R880">
            <v>0</v>
          </cell>
          <cell r="S880">
            <v>0</v>
          </cell>
        </row>
        <row r="881">
          <cell r="A881" t="str">
            <v>㈜한화 아산1사업장</v>
          </cell>
          <cell r="B881" t="str">
            <v xml:space="preserve">  </v>
          </cell>
          <cell r="C881" t="str">
            <v xml:space="preserve">  </v>
          </cell>
          <cell r="E881" t="str">
            <v xml:space="preserve">  </v>
          </cell>
          <cell r="F881" t="str">
            <v>김연철</v>
          </cell>
          <cell r="G881" t="str">
            <v xml:space="preserve">  </v>
          </cell>
          <cell r="H881" t="str">
            <v xml:space="preserve">  </v>
          </cell>
          <cell r="I881" t="str">
            <v>충청남도 아산시 둔포면 아산밸리남로 144</v>
          </cell>
          <cell r="J881" t="str">
            <v xml:space="preserve">  </v>
          </cell>
          <cell r="K881" t="str">
            <v xml:space="preserve">  </v>
          </cell>
          <cell r="L881" t="str">
            <v xml:space="preserve">  </v>
          </cell>
          <cell r="M881" t="str">
            <v xml:space="preserve">  </v>
          </cell>
          <cell r="N881" t="str">
            <v xml:space="preserve">  </v>
          </cell>
          <cell r="O881" t="str">
            <v xml:space="preserve">  </v>
          </cell>
          <cell r="P881" t="str">
            <v xml:space="preserve">  </v>
          </cell>
          <cell r="Q881" t="str">
            <v/>
          </cell>
          <cell r="R881">
            <v>0</v>
          </cell>
          <cell r="S881">
            <v>0</v>
          </cell>
        </row>
        <row r="882">
          <cell r="A882" t="str">
            <v>㈜한화 여수사업장</v>
          </cell>
          <cell r="B882" t="str">
            <v xml:space="preserve">  </v>
          </cell>
          <cell r="C882" t="str">
            <v xml:space="preserve">  </v>
          </cell>
          <cell r="E882" t="str">
            <v xml:space="preserve">  </v>
          </cell>
          <cell r="F882" t="str">
            <v xml:space="preserve">  </v>
          </cell>
          <cell r="G882" t="str">
            <v xml:space="preserve">  </v>
          </cell>
          <cell r="H882" t="str">
            <v xml:space="preserve">  </v>
          </cell>
          <cell r="I882" t="str">
            <v>전라남도 여수시 신월로 411 (신월동)</v>
          </cell>
          <cell r="J882" t="str">
            <v xml:space="preserve">  </v>
          </cell>
          <cell r="K882" t="str">
            <v xml:space="preserve">  </v>
          </cell>
          <cell r="L882" t="str">
            <v xml:space="preserve">  </v>
          </cell>
          <cell r="M882" t="str">
            <v xml:space="preserve">  </v>
          </cell>
          <cell r="N882" t="str">
            <v xml:space="preserve">  </v>
          </cell>
          <cell r="O882" t="str">
            <v xml:space="preserve">  </v>
          </cell>
          <cell r="P882" t="str">
            <v xml:space="preserve">  </v>
          </cell>
          <cell r="Q882" t="str">
            <v/>
          </cell>
          <cell r="R882">
            <v>0</v>
          </cell>
          <cell r="S882">
            <v>0</v>
          </cell>
        </row>
        <row r="883">
          <cell r="A883" t="str">
            <v>㈜해암이엔지</v>
          </cell>
          <cell r="B883" t="str">
            <v>02-2026-8225</v>
          </cell>
          <cell r="C883" t="str">
            <v>02-2026-8227</v>
          </cell>
          <cell r="D883" t="str">
            <v>cho82@haiam.com</v>
          </cell>
          <cell r="E883" t="str">
            <v>119-86-48393</v>
          </cell>
          <cell r="F883" t="str">
            <v>황의식</v>
          </cell>
          <cell r="G883" t="str">
            <v>도소매</v>
          </cell>
          <cell r="H883" t="str">
            <v>계측및분석기구</v>
          </cell>
          <cell r="I883" t="str">
            <v>서울특별시 금천구 가산디지털2로 98 IT캐슬 1동 704호</v>
          </cell>
          <cell r="J883" t="str">
            <v>회원사 ( 30% D.C. )</v>
          </cell>
          <cell r="K883" t="str">
            <v>조용갑차장(010-9925-1196)</v>
          </cell>
          <cell r="L883" t="str">
            <v>조범기(010-8749-1632)</v>
          </cell>
          <cell r="M883" t="str">
            <v xml:space="preserve">  </v>
          </cell>
          <cell r="N883" t="str">
            <v xml:space="preserve">  </v>
          </cell>
          <cell r="O883" t="str">
            <v xml:space="preserve">  </v>
          </cell>
          <cell r="P883" t="str">
            <v xml:space="preserve">  </v>
          </cell>
          <cell r="Q883" t="str">
            <v/>
          </cell>
          <cell r="R883">
            <v>0</v>
          </cell>
          <cell r="S883">
            <v>0</v>
          </cell>
        </row>
        <row r="884">
          <cell r="A884" t="str">
            <v>㈜현대계전</v>
          </cell>
          <cell r="B884" t="str">
            <v xml:space="preserve">  </v>
          </cell>
          <cell r="C884" t="str">
            <v xml:space="preserve">  </v>
          </cell>
          <cell r="E884" t="str">
            <v xml:space="preserve">  </v>
          </cell>
          <cell r="F884" t="str">
            <v xml:space="preserve">  </v>
          </cell>
          <cell r="G884" t="str">
            <v xml:space="preserve">  </v>
          </cell>
          <cell r="H884" t="str">
            <v xml:space="preserve">  </v>
          </cell>
          <cell r="I884" t="str">
            <v xml:space="preserve">전라남도 여수시 여수산단로 579 (중흥동) </v>
          </cell>
          <cell r="J884" t="str">
            <v xml:space="preserve">  </v>
          </cell>
          <cell r="K884" t="str">
            <v xml:space="preserve">  </v>
          </cell>
          <cell r="L884" t="str">
            <v xml:space="preserve">  </v>
          </cell>
          <cell r="M884" t="str">
            <v xml:space="preserve">  </v>
          </cell>
          <cell r="N884" t="str">
            <v xml:space="preserve">  </v>
          </cell>
          <cell r="O884" t="str">
            <v xml:space="preserve">  </v>
          </cell>
          <cell r="P884" t="str">
            <v xml:space="preserve">  </v>
          </cell>
          <cell r="Q884" t="str">
            <v/>
          </cell>
          <cell r="R884">
            <v>0</v>
          </cell>
          <cell r="S884">
            <v>0</v>
          </cell>
        </row>
        <row r="885">
          <cell r="A885" t="str">
            <v>㈜현대기공</v>
          </cell>
          <cell r="B885" t="str">
            <v>041-533-7841</v>
          </cell>
          <cell r="C885" t="str">
            <v>041-533-7849</v>
          </cell>
          <cell r="E885" t="str">
            <v>133-81-29039</v>
          </cell>
          <cell r="F885" t="str">
            <v>송재인, 송찬우</v>
          </cell>
          <cell r="G885" t="str">
            <v>제조업, 서비스</v>
          </cell>
          <cell r="H885" t="str">
            <v>산업용냉장</v>
          </cell>
          <cell r="I885" t="str">
            <v xml:space="preserve">충청남도 아산시 인주면 인주산단로 123-70 </v>
          </cell>
          <cell r="J885" t="str">
            <v xml:space="preserve">  </v>
          </cell>
          <cell r="K885" t="str">
            <v xml:space="preserve">  </v>
          </cell>
          <cell r="L885" t="str">
            <v xml:space="preserve">  </v>
          </cell>
          <cell r="M885" t="str">
            <v xml:space="preserve">  </v>
          </cell>
          <cell r="N885" t="str">
            <v xml:space="preserve">  </v>
          </cell>
          <cell r="O885" t="str">
            <v xml:space="preserve">  </v>
          </cell>
          <cell r="P885" t="str">
            <v xml:space="preserve">  </v>
          </cell>
          <cell r="Q885" t="str">
            <v/>
          </cell>
          <cell r="R885">
            <v>0</v>
          </cell>
          <cell r="S885">
            <v>0</v>
          </cell>
        </row>
        <row r="886">
          <cell r="A886" t="str">
            <v>㈜현진세미텍</v>
          </cell>
          <cell r="B886" t="str">
            <v>02-2611-0895</v>
          </cell>
          <cell r="C886" t="str">
            <v>02-2611-0891</v>
          </cell>
          <cell r="E886" t="str">
            <v>113-86-17117</v>
          </cell>
          <cell r="F886" t="str">
            <v>오철오</v>
          </cell>
          <cell r="G886" t="str">
            <v>제조업</v>
          </cell>
          <cell r="H886" t="str">
            <v>계측기</v>
          </cell>
          <cell r="I886" t="str">
            <v>서울특별시 구로구 경인로53길 15 마-2115 (구로동, 중앙유통단지상가)</v>
          </cell>
          <cell r="J886" t="str">
            <v>회원사 ( 25% D.C. )</v>
          </cell>
          <cell r="K886" t="str">
            <v>오철오사장(010-3834-1155)</v>
          </cell>
          <cell r="L886" t="str">
            <v xml:space="preserve">  </v>
          </cell>
          <cell r="M886" t="str">
            <v xml:space="preserve">  </v>
          </cell>
          <cell r="N886" t="str">
            <v xml:space="preserve">  </v>
          </cell>
          <cell r="O886" t="str">
            <v xml:space="preserve">  </v>
          </cell>
          <cell r="P886" t="str">
            <v xml:space="preserve">  </v>
          </cell>
          <cell r="Q886" t="str">
            <v/>
          </cell>
          <cell r="R886">
            <v>0</v>
          </cell>
          <cell r="S886">
            <v>0</v>
          </cell>
        </row>
        <row r="887">
          <cell r="A887" t="str">
            <v>㈜협신금속</v>
          </cell>
          <cell r="B887" t="str">
            <v xml:space="preserve">  </v>
          </cell>
          <cell r="C887" t="str">
            <v xml:space="preserve">  </v>
          </cell>
          <cell r="E887" t="str">
            <v xml:space="preserve">  </v>
          </cell>
          <cell r="F887" t="str">
            <v xml:space="preserve">  </v>
          </cell>
          <cell r="G887" t="str">
            <v xml:space="preserve">  </v>
          </cell>
          <cell r="H887" t="str">
            <v xml:space="preserve">  </v>
          </cell>
          <cell r="I887" t="str">
            <v>부산광역시 강서구 화전산단 5로 8 (화전동)</v>
          </cell>
          <cell r="J887" t="str">
            <v xml:space="preserve">  </v>
          </cell>
          <cell r="K887" t="str">
            <v xml:space="preserve">  </v>
          </cell>
          <cell r="L887" t="str">
            <v xml:space="preserve">  </v>
          </cell>
          <cell r="M887" t="str">
            <v xml:space="preserve">  </v>
          </cell>
          <cell r="N887" t="str">
            <v xml:space="preserve">  </v>
          </cell>
          <cell r="O887" t="str">
            <v xml:space="preserve">  </v>
          </cell>
          <cell r="P887" t="str">
            <v xml:space="preserve">  </v>
          </cell>
          <cell r="Q887" t="str">
            <v/>
          </cell>
          <cell r="R887">
            <v>0</v>
          </cell>
          <cell r="S887">
            <v>0</v>
          </cell>
        </row>
        <row r="888">
          <cell r="A888" t="str">
            <v>㈜호두</v>
          </cell>
          <cell r="B888" t="str">
            <v xml:space="preserve">  </v>
          </cell>
          <cell r="C888" t="str">
            <v xml:space="preserve">  </v>
          </cell>
          <cell r="E888" t="str">
            <v xml:space="preserve">  </v>
          </cell>
          <cell r="F888" t="str">
            <v xml:space="preserve">  </v>
          </cell>
          <cell r="G888" t="str">
            <v xml:space="preserve">  </v>
          </cell>
          <cell r="H888" t="str">
            <v xml:space="preserve">  </v>
          </cell>
          <cell r="I888" t="str">
            <v>부산광역시 강서구 영강길81번길 8 (명지동)</v>
          </cell>
          <cell r="J888" t="str">
            <v xml:space="preserve">  </v>
          </cell>
          <cell r="K888" t="str">
            <v xml:space="preserve">  </v>
          </cell>
          <cell r="L888" t="str">
            <v xml:space="preserve">  </v>
          </cell>
          <cell r="M888" t="str">
            <v xml:space="preserve">  </v>
          </cell>
          <cell r="N888" t="str">
            <v xml:space="preserve">  </v>
          </cell>
          <cell r="O888" t="str">
            <v xml:space="preserve">  </v>
          </cell>
          <cell r="P888" t="str">
            <v xml:space="preserve">  </v>
          </cell>
          <cell r="Q888" t="str">
            <v/>
          </cell>
          <cell r="R888">
            <v>0</v>
          </cell>
          <cell r="S888">
            <v>0</v>
          </cell>
        </row>
        <row r="889">
          <cell r="A889" t="str">
            <v>㈜호승이앤씨</v>
          </cell>
          <cell r="B889" t="str">
            <v>02-529-1213</v>
          </cell>
          <cell r="C889" t="str">
            <v>02-529-1214</v>
          </cell>
          <cell r="D889" t="str">
            <v>hamspro@chol.com</v>
          </cell>
          <cell r="E889" t="str">
            <v>214-86-86746</v>
          </cell>
          <cell r="F889" t="str">
            <v>이근호</v>
          </cell>
          <cell r="G889" t="str">
            <v>제조</v>
          </cell>
          <cell r="H889" t="str">
            <v>계측기기외</v>
          </cell>
          <cell r="I889" t="str">
            <v>서울특별시 송파구 새말로 159, 4층 (문정동, 광문빌딩)</v>
          </cell>
          <cell r="J889" t="str">
            <v xml:space="preserve">  </v>
          </cell>
          <cell r="K889" t="str">
            <v>김동진차장(010-3270-1074)</v>
          </cell>
          <cell r="L889" t="str">
            <v xml:space="preserve">  </v>
          </cell>
          <cell r="M889" t="str">
            <v xml:space="preserve">  </v>
          </cell>
          <cell r="N889" t="str">
            <v xml:space="preserve">  </v>
          </cell>
          <cell r="O889" t="str">
            <v xml:space="preserve">  </v>
          </cell>
          <cell r="P889" t="str">
            <v xml:space="preserve">  </v>
          </cell>
          <cell r="Q889" t="str">
            <v/>
          </cell>
          <cell r="R889">
            <v>0</v>
          </cell>
          <cell r="S889">
            <v>0</v>
          </cell>
        </row>
        <row r="890">
          <cell r="A890" t="str">
            <v>㈜홍익항공</v>
          </cell>
          <cell r="B890" t="str">
            <v xml:space="preserve">  </v>
          </cell>
          <cell r="C890" t="str">
            <v xml:space="preserve">  </v>
          </cell>
          <cell r="E890" t="str">
            <v xml:space="preserve">  </v>
          </cell>
          <cell r="F890" t="str">
            <v xml:space="preserve">  </v>
          </cell>
          <cell r="G890" t="str">
            <v xml:space="preserve">  </v>
          </cell>
          <cell r="H890" t="str">
            <v xml:space="preserve">  </v>
          </cell>
          <cell r="I890" t="str">
            <v>서울특별시 강서구 국회대로 255 원철빌딩 5층 (화곡동)</v>
          </cell>
          <cell r="J890" t="str">
            <v xml:space="preserve">  </v>
          </cell>
          <cell r="K890" t="str">
            <v xml:space="preserve">  </v>
          </cell>
          <cell r="L890" t="str">
            <v xml:space="preserve">  </v>
          </cell>
          <cell r="M890" t="str">
            <v xml:space="preserve">  </v>
          </cell>
          <cell r="N890" t="str">
            <v xml:space="preserve">  </v>
          </cell>
          <cell r="O890" t="str">
            <v xml:space="preserve">  </v>
          </cell>
          <cell r="P890" t="str">
            <v xml:space="preserve">  </v>
          </cell>
          <cell r="Q890" t="str">
            <v/>
          </cell>
          <cell r="R890">
            <v>0</v>
          </cell>
          <cell r="S890">
            <v>0</v>
          </cell>
        </row>
        <row r="891">
          <cell r="A891" t="str">
            <v>㈜화승T&amp;C 아산공장</v>
          </cell>
          <cell r="B891" t="str">
            <v xml:space="preserve">  </v>
          </cell>
          <cell r="C891" t="str">
            <v xml:space="preserve">  </v>
          </cell>
          <cell r="D891">
            <v>0</v>
          </cell>
          <cell r="E891" t="str">
            <v>361-85-00426</v>
          </cell>
          <cell r="F891" t="str">
            <v>현지호, 이정두</v>
          </cell>
          <cell r="G891" t="str">
            <v>제조업</v>
          </cell>
          <cell r="H891" t="str">
            <v>자동차부품</v>
          </cell>
          <cell r="I891" t="str">
            <v>충청남도 아산시 신창면 온천대로 1017-14</v>
          </cell>
          <cell r="J891" t="str">
            <v xml:space="preserve">  </v>
          </cell>
          <cell r="K891" t="str">
            <v xml:space="preserve">  </v>
          </cell>
          <cell r="L891" t="str">
            <v xml:space="preserve">  </v>
          </cell>
          <cell r="M891" t="str">
            <v xml:space="preserve">  </v>
          </cell>
          <cell r="N891" t="str">
            <v xml:space="preserve">  </v>
          </cell>
          <cell r="O891" t="str">
            <v xml:space="preserve">  </v>
          </cell>
          <cell r="P891" t="str">
            <v xml:space="preserve">  </v>
          </cell>
          <cell r="Q891" t="str">
            <v/>
          </cell>
          <cell r="R891">
            <v>0</v>
          </cell>
          <cell r="S891">
            <v>0</v>
          </cell>
        </row>
        <row r="892">
          <cell r="A892" t="str">
            <v>㈜화승공조</v>
          </cell>
          <cell r="B892" t="str">
            <v xml:space="preserve">  </v>
          </cell>
          <cell r="C892" t="str">
            <v xml:space="preserve">  </v>
          </cell>
          <cell r="D892">
            <v>0</v>
          </cell>
          <cell r="E892" t="str">
            <v>312-81-20780</v>
          </cell>
          <cell r="F892" t="str">
            <v>이정두</v>
          </cell>
          <cell r="G892" t="str">
            <v>제조업</v>
          </cell>
          <cell r="H892" t="str">
            <v>자동차부품</v>
          </cell>
          <cell r="I892" t="str">
            <v>충청남도 아산시 신창면 온천대로 1017-14</v>
          </cell>
          <cell r="J892" t="str">
            <v xml:space="preserve">  </v>
          </cell>
          <cell r="K892" t="str">
            <v xml:space="preserve">  </v>
          </cell>
          <cell r="L892" t="str">
            <v xml:space="preserve">  </v>
          </cell>
          <cell r="M892" t="str">
            <v xml:space="preserve">  </v>
          </cell>
          <cell r="N892" t="str">
            <v xml:space="preserve">  </v>
          </cell>
          <cell r="O892" t="str">
            <v xml:space="preserve">  </v>
          </cell>
          <cell r="P892" t="str">
            <v xml:space="preserve">  </v>
          </cell>
          <cell r="Q892" t="str">
            <v/>
          </cell>
          <cell r="R892">
            <v>0</v>
          </cell>
          <cell r="S892">
            <v>0</v>
          </cell>
        </row>
        <row r="893">
          <cell r="A893" t="str">
            <v>㈜효성</v>
          </cell>
          <cell r="B893" t="str">
            <v xml:space="preserve">  </v>
          </cell>
          <cell r="C893" t="str">
            <v xml:space="preserve">  </v>
          </cell>
          <cell r="E893" t="str">
            <v>105-81-59519</v>
          </cell>
          <cell r="F893" t="str">
            <v>이상운, 김재학</v>
          </cell>
          <cell r="G893" t="str">
            <v>제조,도소매</v>
          </cell>
          <cell r="H893" t="str">
            <v>화학섬유</v>
          </cell>
          <cell r="I893" t="str">
            <v>서울특별시 마포구 마포대로 119 (공덕동)</v>
          </cell>
          <cell r="J893" t="str">
            <v xml:space="preserve">  </v>
          </cell>
          <cell r="K893" t="str">
            <v xml:space="preserve">  </v>
          </cell>
          <cell r="L893" t="str">
            <v xml:space="preserve">  </v>
          </cell>
          <cell r="M893" t="str">
            <v xml:space="preserve">  </v>
          </cell>
          <cell r="N893" t="str">
            <v xml:space="preserve">  </v>
          </cell>
          <cell r="O893" t="str">
            <v xml:space="preserve">  </v>
          </cell>
          <cell r="P893" t="str">
            <v xml:space="preserve">  </v>
          </cell>
          <cell r="Q893" t="str">
            <v/>
          </cell>
          <cell r="R893">
            <v>0</v>
          </cell>
          <cell r="S893">
            <v>0</v>
          </cell>
        </row>
        <row r="894">
          <cell r="A894" t="str">
            <v>㈜효성 구미1공장</v>
          </cell>
          <cell r="B894" t="str">
            <v xml:space="preserve">  </v>
          </cell>
          <cell r="C894" t="str">
            <v xml:space="preserve">  </v>
          </cell>
          <cell r="E894" t="str">
            <v xml:space="preserve">  </v>
          </cell>
          <cell r="F894" t="str">
            <v xml:space="preserve">  </v>
          </cell>
          <cell r="G894" t="str">
            <v xml:space="preserve">  </v>
          </cell>
          <cell r="H894" t="str">
            <v xml:space="preserve">  </v>
          </cell>
          <cell r="I894" t="str">
            <v>경상북도 구미시 3공단2로 108</v>
          </cell>
          <cell r="J894" t="str">
            <v xml:space="preserve">  </v>
          </cell>
          <cell r="K894" t="str">
            <v xml:space="preserve">  </v>
          </cell>
          <cell r="L894" t="str">
            <v xml:space="preserve">  </v>
          </cell>
          <cell r="M894" t="str">
            <v xml:space="preserve">  </v>
          </cell>
          <cell r="N894" t="str">
            <v xml:space="preserve">  </v>
          </cell>
          <cell r="O894" t="str">
            <v xml:space="preserve">  </v>
          </cell>
          <cell r="P894" t="str">
            <v xml:space="preserve">  </v>
          </cell>
          <cell r="Q894" t="str">
            <v/>
          </cell>
          <cell r="R894">
            <v>0</v>
          </cell>
          <cell r="S894">
            <v>0</v>
          </cell>
        </row>
        <row r="895">
          <cell r="A895" t="str">
            <v>㈜효성 진천공장</v>
          </cell>
          <cell r="B895" t="str">
            <v xml:space="preserve">  </v>
          </cell>
          <cell r="C895" t="str">
            <v xml:space="preserve">  </v>
          </cell>
          <cell r="E895" t="str">
            <v xml:space="preserve">  </v>
          </cell>
          <cell r="F895" t="str">
            <v xml:space="preserve">  </v>
          </cell>
          <cell r="G895" t="str">
            <v xml:space="preserve">  </v>
          </cell>
          <cell r="H895" t="str">
            <v xml:space="preserve">  </v>
          </cell>
          <cell r="I895" t="str">
            <v xml:space="preserve">충청북도 진천군 문백면 문덕1길 92 </v>
          </cell>
          <cell r="J895" t="str">
            <v xml:space="preserve">  </v>
          </cell>
          <cell r="K895" t="str">
            <v xml:space="preserve">  </v>
          </cell>
          <cell r="L895" t="str">
            <v xml:space="preserve">  </v>
          </cell>
          <cell r="M895" t="str">
            <v xml:space="preserve">  </v>
          </cell>
          <cell r="N895" t="str">
            <v xml:space="preserve">  </v>
          </cell>
          <cell r="O895" t="str">
            <v xml:space="preserve">  </v>
          </cell>
          <cell r="P895" t="str">
            <v xml:space="preserve">  </v>
          </cell>
          <cell r="Q895" t="str">
            <v/>
          </cell>
          <cell r="R895">
            <v>0</v>
          </cell>
          <cell r="S895">
            <v>0</v>
          </cell>
        </row>
        <row r="896">
          <cell r="A896" t="str">
            <v>효성중공업㈜ 창원공장</v>
          </cell>
          <cell r="B896" t="str">
            <v xml:space="preserve">  </v>
          </cell>
          <cell r="C896" t="str">
            <v xml:space="preserve">  </v>
          </cell>
          <cell r="E896" t="str">
            <v xml:space="preserve">  </v>
          </cell>
          <cell r="F896" t="str">
            <v xml:space="preserve">  </v>
          </cell>
          <cell r="G896" t="str">
            <v xml:space="preserve">  </v>
          </cell>
          <cell r="H896" t="str">
            <v xml:space="preserve">  </v>
          </cell>
          <cell r="I896" t="str">
            <v xml:space="preserve">경상남도 창원시 성산구 연덕로 171 (내동) </v>
          </cell>
          <cell r="J896" t="str">
            <v xml:space="preserve">  </v>
          </cell>
          <cell r="K896" t="str">
            <v xml:space="preserve">  </v>
          </cell>
          <cell r="L896" t="str">
            <v xml:space="preserve">  </v>
          </cell>
          <cell r="M896" t="str">
            <v xml:space="preserve">  </v>
          </cell>
          <cell r="N896" t="str">
            <v xml:space="preserve">  </v>
          </cell>
          <cell r="O896" t="str">
            <v xml:space="preserve">  </v>
          </cell>
          <cell r="P896" t="str">
            <v xml:space="preserve">  </v>
          </cell>
          <cell r="Q896" t="str">
            <v/>
          </cell>
          <cell r="R896">
            <v>0</v>
          </cell>
          <cell r="S896">
            <v>0</v>
          </cell>
        </row>
        <row r="897">
          <cell r="A897" t="str">
            <v>㈜후성</v>
          </cell>
          <cell r="B897" t="str">
            <v xml:space="preserve">  </v>
          </cell>
          <cell r="C897" t="str">
            <v xml:space="preserve">  </v>
          </cell>
          <cell r="E897" t="str">
            <v xml:space="preserve">  </v>
          </cell>
          <cell r="F897" t="str">
            <v xml:space="preserve">  </v>
          </cell>
          <cell r="G897" t="str">
            <v xml:space="preserve">  </v>
          </cell>
          <cell r="H897" t="str">
            <v xml:space="preserve">  </v>
          </cell>
          <cell r="I897" t="str">
            <v>울산광역시 남구 장생포로 336 (매암동)</v>
          </cell>
          <cell r="J897" t="str">
            <v xml:space="preserve">  </v>
          </cell>
          <cell r="K897" t="str">
            <v xml:space="preserve">  </v>
          </cell>
          <cell r="L897" t="str">
            <v xml:space="preserve">  </v>
          </cell>
          <cell r="M897" t="str">
            <v xml:space="preserve">  </v>
          </cell>
          <cell r="N897" t="str">
            <v xml:space="preserve">  </v>
          </cell>
          <cell r="O897" t="str">
            <v xml:space="preserve">  </v>
          </cell>
          <cell r="P897" t="str">
            <v xml:space="preserve">  </v>
          </cell>
          <cell r="Q897" t="str">
            <v/>
          </cell>
          <cell r="R897">
            <v>0</v>
          </cell>
          <cell r="S897">
            <v>0</v>
          </cell>
        </row>
        <row r="898">
          <cell r="A898" t="str">
            <v>㈜휴비츠</v>
          </cell>
          <cell r="B898" t="str">
            <v>031-428-3531</v>
          </cell>
          <cell r="C898" t="str">
            <v>031-477-8618</v>
          </cell>
          <cell r="E898" t="str">
            <v>123-81-48801</v>
          </cell>
          <cell r="F898" t="str">
            <v>김현수</v>
          </cell>
          <cell r="G898" t="str">
            <v>제조</v>
          </cell>
          <cell r="H898" t="str">
            <v>광학기기,의료기</v>
          </cell>
          <cell r="I898" t="str">
            <v xml:space="preserve">경기도 군포시 공단로 298-29 (금정동) </v>
          </cell>
          <cell r="J898" t="str">
            <v xml:space="preserve">  </v>
          </cell>
          <cell r="K898" t="str">
            <v xml:space="preserve">  </v>
          </cell>
          <cell r="L898" t="str">
            <v xml:space="preserve">  </v>
          </cell>
          <cell r="M898" t="str">
            <v xml:space="preserve">  </v>
          </cell>
          <cell r="N898" t="str">
            <v xml:space="preserve">  </v>
          </cell>
          <cell r="O898" t="str">
            <v xml:space="preserve">  </v>
          </cell>
          <cell r="P898" t="str">
            <v xml:space="preserve">  </v>
          </cell>
          <cell r="Q898" t="str">
            <v/>
          </cell>
          <cell r="R898">
            <v>0</v>
          </cell>
          <cell r="S898">
            <v>0</v>
          </cell>
        </row>
        <row r="899">
          <cell r="A899" t="str">
            <v>㈜휴엔스</v>
          </cell>
          <cell r="B899" t="str">
            <v xml:space="preserve">  </v>
          </cell>
          <cell r="C899" t="str">
            <v xml:space="preserve">  </v>
          </cell>
          <cell r="E899" t="str">
            <v xml:space="preserve">  </v>
          </cell>
          <cell r="F899" t="str">
            <v xml:space="preserve">  </v>
          </cell>
          <cell r="G899" t="str">
            <v xml:space="preserve">  </v>
          </cell>
          <cell r="H899" t="str">
            <v xml:space="preserve">  </v>
          </cell>
          <cell r="I899" t="str">
            <v>경기도 의왕시 오전공업길 13 (벽산선영테크노피아 1303호)</v>
          </cell>
          <cell r="J899" t="str">
            <v xml:space="preserve">  </v>
          </cell>
          <cell r="K899" t="str">
            <v xml:space="preserve">  </v>
          </cell>
          <cell r="L899" t="str">
            <v xml:space="preserve">  </v>
          </cell>
          <cell r="M899" t="str">
            <v xml:space="preserve">  </v>
          </cell>
          <cell r="N899" t="str">
            <v xml:space="preserve">  </v>
          </cell>
          <cell r="O899" t="str">
            <v xml:space="preserve">  </v>
          </cell>
          <cell r="P899" t="str">
            <v xml:space="preserve">  </v>
          </cell>
          <cell r="Q899" t="str">
            <v/>
          </cell>
          <cell r="R899">
            <v>0</v>
          </cell>
          <cell r="S899">
            <v>0</v>
          </cell>
        </row>
        <row r="900">
          <cell r="A900" t="str">
            <v>㈜휴온스 제천공장</v>
          </cell>
          <cell r="B900" t="str">
            <v xml:space="preserve">  </v>
          </cell>
          <cell r="C900" t="str">
            <v xml:space="preserve">  </v>
          </cell>
          <cell r="E900" t="str">
            <v xml:space="preserve">  </v>
          </cell>
          <cell r="F900" t="str">
            <v xml:space="preserve">  </v>
          </cell>
          <cell r="G900" t="str">
            <v xml:space="preserve">  </v>
          </cell>
          <cell r="H900" t="str">
            <v xml:space="preserve">  </v>
          </cell>
          <cell r="I900" t="str">
            <v xml:space="preserve">충청북도 제천시 바이오밸리로 100 (왕암동)  제천바이오밸리단지 </v>
          </cell>
          <cell r="J900" t="str">
            <v xml:space="preserve">  </v>
          </cell>
          <cell r="K900" t="str">
            <v xml:space="preserve">  </v>
          </cell>
          <cell r="L900" t="str">
            <v xml:space="preserve">  </v>
          </cell>
          <cell r="M900" t="str">
            <v xml:space="preserve">  </v>
          </cell>
          <cell r="N900" t="str">
            <v xml:space="preserve">  </v>
          </cell>
          <cell r="O900" t="str">
            <v xml:space="preserve">  </v>
          </cell>
          <cell r="P900" t="str">
            <v xml:space="preserve">  </v>
          </cell>
          <cell r="Q900" t="str">
            <v/>
          </cell>
          <cell r="R900">
            <v>0</v>
          </cell>
          <cell r="S900">
            <v>0</v>
          </cell>
        </row>
        <row r="901">
          <cell r="A901" t="str">
            <v>㈜히스코에스앤씨</v>
          </cell>
          <cell r="B901" t="str">
            <v>02-2677-4514</v>
          </cell>
          <cell r="C901" t="str">
            <v>02-2672-3149</v>
          </cell>
          <cell r="E901" t="str">
            <v>107-87-83754</v>
          </cell>
          <cell r="F901" t="str">
            <v>양경돈</v>
          </cell>
          <cell r="G901" t="str">
            <v>제조</v>
          </cell>
          <cell r="H901" t="str">
            <v>계측기</v>
          </cell>
          <cell r="I901" t="str">
            <v>서울특별시 영등포구 선유로43길 32 (양평동4가)</v>
          </cell>
          <cell r="J901" t="str">
            <v>회원사 ( 25% D.C. )</v>
          </cell>
          <cell r="K901" t="str">
            <v>이송희차장(010-8960-4694)</v>
          </cell>
          <cell r="L901" t="str">
            <v>유찬혁과장(010-2300-0533)</v>
          </cell>
          <cell r="M901" t="str">
            <v xml:space="preserve">  </v>
          </cell>
          <cell r="N901" t="str">
            <v xml:space="preserve">  </v>
          </cell>
          <cell r="O901" t="str">
            <v xml:space="preserve">  </v>
          </cell>
          <cell r="P901" t="str">
            <v xml:space="preserve">  </v>
          </cell>
          <cell r="Q901" t="str">
            <v/>
          </cell>
          <cell r="R901">
            <v>0</v>
          </cell>
          <cell r="S901">
            <v>0</v>
          </cell>
        </row>
        <row r="902">
          <cell r="A902" t="str">
            <v>㈜힌지코리아</v>
          </cell>
          <cell r="B902" t="str">
            <v>032-521-7878</v>
          </cell>
          <cell r="C902" t="str">
            <v>032-521-7879</v>
          </cell>
          <cell r="E902" t="str">
            <v>130-786-02787</v>
          </cell>
          <cell r="F902" t="str">
            <v>임병택</v>
          </cell>
          <cell r="G902" t="str">
            <v>제조</v>
          </cell>
          <cell r="H902" t="str">
            <v>가전제품개폐장치</v>
          </cell>
          <cell r="I902" t="str">
            <v>인천광역시 부평구 부평대로313번길 83, 4층 (청천동)</v>
          </cell>
          <cell r="J902" t="str">
            <v xml:space="preserve">  </v>
          </cell>
          <cell r="K902" t="str">
            <v xml:space="preserve">  </v>
          </cell>
          <cell r="L902" t="str">
            <v xml:space="preserve">  </v>
          </cell>
          <cell r="M902" t="str">
            <v xml:space="preserve">  </v>
          </cell>
          <cell r="N902" t="str">
            <v xml:space="preserve">  </v>
          </cell>
          <cell r="O902" t="str">
            <v xml:space="preserve">  </v>
          </cell>
          <cell r="P902" t="str">
            <v xml:space="preserve">  </v>
          </cell>
          <cell r="Q902" t="str">
            <v/>
          </cell>
          <cell r="R902">
            <v>0</v>
          </cell>
          <cell r="S902">
            <v>0</v>
          </cell>
        </row>
        <row r="903">
          <cell r="A903" t="str">
            <v>중부ENG</v>
          </cell>
          <cell r="B903" t="str">
            <v xml:space="preserve">  </v>
          </cell>
          <cell r="C903" t="str">
            <v xml:space="preserve">  </v>
          </cell>
          <cell r="E903" t="str">
            <v xml:space="preserve">  </v>
          </cell>
          <cell r="F903" t="str">
            <v xml:space="preserve">  </v>
          </cell>
          <cell r="G903" t="str">
            <v xml:space="preserve">  </v>
          </cell>
          <cell r="H903" t="str">
            <v xml:space="preserve">  </v>
          </cell>
          <cell r="I903" t="str">
            <v>대전광역시 대덕구 계족산로52번길 55-12</v>
          </cell>
          <cell r="J903" t="str">
            <v xml:space="preserve">  </v>
          </cell>
          <cell r="K903" t="str">
            <v xml:space="preserve">  </v>
          </cell>
          <cell r="L903" t="str">
            <v xml:space="preserve">  </v>
          </cell>
          <cell r="M903" t="str">
            <v xml:space="preserve">  </v>
          </cell>
          <cell r="N903" t="str">
            <v xml:space="preserve">  </v>
          </cell>
          <cell r="O903" t="str">
            <v xml:space="preserve">  </v>
          </cell>
          <cell r="P903" t="str">
            <v xml:space="preserve">  </v>
          </cell>
          <cell r="Q903" t="str">
            <v/>
          </cell>
          <cell r="R903">
            <v>0</v>
          </cell>
          <cell r="S903">
            <v>0</v>
          </cell>
        </row>
        <row r="904">
          <cell r="A904" t="str">
            <v>중부계기공업㈜</v>
          </cell>
          <cell r="B904" t="str">
            <v>043-211-9414</v>
          </cell>
          <cell r="C904" t="str">
            <v>043-217-1347</v>
          </cell>
          <cell r="E904" t="str">
            <v>317-81-04392</v>
          </cell>
          <cell r="F904" t="str">
            <v>이영규</v>
          </cell>
          <cell r="G904" t="str">
            <v>제조업,도매</v>
          </cell>
          <cell r="H904" t="str">
            <v>계량기계설비</v>
          </cell>
          <cell r="I904" t="str">
            <v>충청북도 청주시 청원구 2순환로 364, 108동 203호 (사천동, 산업용재유통상가)</v>
          </cell>
          <cell r="J904" t="str">
            <v xml:space="preserve">  </v>
          </cell>
          <cell r="K904" t="str">
            <v xml:space="preserve">  </v>
          </cell>
          <cell r="L904" t="str">
            <v xml:space="preserve">  </v>
          </cell>
          <cell r="M904" t="str">
            <v xml:space="preserve">  </v>
          </cell>
          <cell r="N904" t="str">
            <v xml:space="preserve">  </v>
          </cell>
          <cell r="O904" t="str">
            <v xml:space="preserve">  </v>
          </cell>
          <cell r="P904" t="str">
            <v xml:space="preserve">  </v>
          </cell>
          <cell r="Q904" t="str">
            <v/>
          </cell>
          <cell r="R904">
            <v>0</v>
          </cell>
          <cell r="S904">
            <v>0</v>
          </cell>
        </row>
        <row r="905">
          <cell r="A905" t="str">
            <v>중소기업진흥공단 중소기업기술센터</v>
          </cell>
          <cell r="B905" t="str">
            <v xml:space="preserve">  </v>
          </cell>
          <cell r="C905" t="str">
            <v xml:space="preserve">  </v>
          </cell>
          <cell r="E905" t="str">
            <v>133-82-033-03</v>
          </cell>
          <cell r="F905" t="str">
            <v>송종호</v>
          </cell>
          <cell r="G905" t="str">
            <v xml:space="preserve">  </v>
          </cell>
          <cell r="H905" t="str">
            <v xml:space="preserve">  </v>
          </cell>
          <cell r="I905" t="str">
            <v>경기도 시흥시 공단1대로 204 (정왕동)시화공단 4가 110</v>
          </cell>
          <cell r="J905" t="str">
            <v xml:space="preserve">  </v>
          </cell>
          <cell r="K905" t="str">
            <v xml:space="preserve">  </v>
          </cell>
          <cell r="L905" t="str">
            <v xml:space="preserve">  </v>
          </cell>
          <cell r="M905" t="str">
            <v xml:space="preserve">  </v>
          </cell>
          <cell r="N905" t="str">
            <v xml:space="preserve">  </v>
          </cell>
          <cell r="O905" t="str">
            <v xml:space="preserve">  </v>
          </cell>
          <cell r="P905" t="str">
            <v xml:space="preserve">  </v>
          </cell>
          <cell r="Q905" t="str">
            <v/>
          </cell>
          <cell r="R905">
            <v>0</v>
          </cell>
          <cell r="S905">
            <v>0</v>
          </cell>
        </row>
        <row r="906">
          <cell r="A906" t="str">
            <v>중앙119구조단</v>
          </cell>
          <cell r="B906" t="str">
            <v xml:space="preserve">  </v>
          </cell>
          <cell r="C906" t="str">
            <v xml:space="preserve">  </v>
          </cell>
          <cell r="E906" t="str">
            <v xml:space="preserve">  </v>
          </cell>
          <cell r="F906" t="str">
            <v xml:space="preserve">  </v>
          </cell>
          <cell r="G906" t="str">
            <v xml:space="preserve">  </v>
          </cell>
          <cell r="H906" t="str">
            <v xml:space="preserve">  </v>
          </cell>
          <cell r="I906" t="str">
            <v>경기도 남양주시 덕송3로 45 (별내동)</v>
          </cell>
          <cell r="J906" t="str">
            <v xml:space="preserve">  </v>
          </cell>
          <cell r="K906" t="str">
            <v xml:space="preserve">  </v>
          </cell>
          <cell r="L906" t="str">
            <v xml:space="preserve">  </v>
          </cell>
          <cell r="M906" t="str">
            <v xml:space="preserve">  </v>
          </cell>
          <cell r="N906" t="str">
            <v xml:space="preserve">  </v>
          </cell>
          <cell r="O906" t="str">
            <v xml:space="preserve">  </v>
          </cell>
          <cell r="P906" t="str">
            <v xml:space="preserve">  </v>
          </cell>
          <cell r="Q906" t="str">
            <v/>
          </cell>
          <cell r="R906">
            <v>0</v>
          </cell>
          <cell r="S906">
            <v>0</v>
          </cell>
        </row>
        <row r="907">
          <cell r="A907" t="str">
            <v>지금강㈜</v>
          </cell>
          <cell r="B907" t="str">
            <v xml:space="preserve">  </v>
          </cell>
          <cell r="C907" t="str">
            <v xml:space="preserve">  </v>
          </cell>
          <cell r="E907" t="str">
            <v xml:space="preserve">  </v>
          </cell>
          <cell r="F907" t="str">
            <v xml:space="preserve">  </v>
          </cell>
          <cell r="G907" t="str">
            <v xml:space="preserve">  </v>
          </cell>
          <cell r="H907" t="str">
            <v xml:space="preserve">  </v>
          </cell>
          <cell r="I907" t="str">
            <v xml:space="preserve">광주광역시 광산구 하남산단10번로 160 (도천동) </v>
          </cell>
          <cell r="J907" t="str">
            <v xml:space="preserve">  </v>
          </cell>
          <cell r="K907" t="str">
            <v xml:space="preserve">  </v>
          </cell>
          <cell r="L907" t="str">
            <v xml:space="preserve">  </v>
          </cell>
          <cell r="M907" t="str">
            <v xml:space="preserve">  </v>
          </cell>
          <cell r="N907" t="str">
            <v xml:space="preserve">  </v>
          </cell>
          <cell r="O907" t="str">
            <v xml:space="preserve">  </v>
          </cell>
          <cell r="P907" t="str">
            <v xml:space="preserve">  </v>
          </cell>
          <cell r="Q907" t="str">
            <v/>
          </cell>
          <cell r="R907">
            <v>0</v>
          </cell>
          <cell r="S907">
            <v>0</v>
          </cell>
        </row>
        <row r="908">
          <cell r="A908" t="str">
            <v>지멘스헬스케어㈜</v>
          </cell>
          <cell r="B908" t="str">
            <v xml:space="preserve">  </v>
          </cell>
          <cell r="C908" t="str">
            <v xml:space="preserve">  </v>
          </cell>
          <cell r="D908">
            <v>0</v>
          </cell>
          <cell r="E908" t="str">
            <v xml:space="preserve">  </v>
          </cell>
          <cell r="F908" t="str">
            <v xml:space="preserve">  </v>
          </cell>
          <cell r="G908" t="str">
            <v xml:space="preserve">  </v>
          </cell>
          <cell r="H908" t="str">
            <v xml:space="preserve">  </v>
          </cell>
          <cell r="I908" t="str">
            <v>경상북도 포항시 남구 지곡로 394 (지곡동, 포항테크노파크)</v>
          </cell>
          <cell r="J908" t="str">
            <v xml:space="preserve">  </v>
          </cell>
          <cell r="K908" t="str">
            <v xml:space="preserve">  </v>
          </cell>
          <cell r="L908" t="str">
            <v xml:space="preserve">  </v>
          </cell>
          <cell r="M908" t="str">
            <v xml:space="preserve">  </v>
          </cell>
          <cell r="N908" t="str">
            <v xml:space="preserve">  </v>
          </cell>
          <cell r="O908" t="str">
            <v xml:space="preserve">  </v>
          </cell>
          <cell r="P908" t="str">
            <v xml:space="preserve">  </v>
          </cell>
          <cell r="Q908" t="str">
            <v/>
          </cell>
          <cell r="R908">
            <v>0</v>
          </cell>
          <cell r="S908">
            <v>0</v>
          </cell>
        </row>
        <row r="909">
          <cell r="A909" t="str">
            <v>지스</v>
          </cell>
          <cell r="B909" t="str">
            <v>02-865-3451</v>
          </cell>
          <cell r="C909" t="str">
            <v>02-865-3458</v>
          </cell>
          <cell r="E909" t="str">
            <v>215-10-51736</v>
          </cell>
          <cell r="F909" t="str">
            <v>김용호</v>
          </cell>
          <cell r="G909" t="str">
            <v>제조</v>
          </cell>
          <cell r="H909" t="str">
            <v>계측기외</v>
          </cell>
          <cell r="I909" t="str">
            <v>서울특별시 영등포구 가마산로 373 (대림동)  주현빌딩 3층</v>
          </cell>
          <cell r="J909" t="str">
            <v xml:space="preserve">  </v>
          </cell>
          <cell r="K909" t="str">
            <v xml:space="preserve">  </v>
          </cell>
          <cell r="L909" t="str">
            <v xml:space="preserve">  </v>
          </cell>
          <cell r="M909" t="str">
            <v xml:space="preserve">  </v>
          </cell>
          <cell r="N909" t="str">
            <v xml:space="preserve">  </v>
          </cell>
          <cell r="O909" t="str">
            <v xml:space="preserve">  </v>
          </cell>
          <cell r="P909" t="str">
            <v xml:space="preserve">  </v>
          </cell>
          <cell r="Q909" t="str">
            <v/>
          </cell>
          <cell r="R909">
            <v>0</v>
          </cell>
          <cell r="S909">
            <v>0</v>
          </cell>
        </row>
        <row r="910">
          <cell r="A910" t="str">
            <v>지앤비</v>
          </cell>
          <cell r="B910" t="str">
            <v>042-671-4781</v>
          </cell>
          <cell r="C910" t="str">
            <v>042-671-4780</v>
          </cell>
          <cell r="D910" t="str">
            <v>daewonkim@daum.net</v>
          </cell>
          <cell r="E910" t="str">
            <v>314-27-42852</v>
          </cell>
          <cell r="F910" t="str">
            <v>김대원</v>
          </cell>
          <cell r="G910" t="str">
            <v>제조</v>
          </cell>
          <cell r="H910" t="str">
            <v>검사장비</v>
          </cell>
          <cell r="I910" t="str">
            <v>대전광역시 유성구 테크노4로 17, D동 213호 (관평동, 대덕비즈센터)</v>
          </cell>
          <cell r="J910" t="str">
            <v>회원사 ( 25% D.C. )</v>
          </cell>
          <cell r="K910" t="str">
            <v>김대원사장(010-5326-4782)</v>
          </cell>
          <cell r="L910" t="str">
            <v xml:space="preserve">  </v>
          </cell>
          <cell r="M910" t="str">
            <v xml:space="preserve">  </v>
          </cell>
          <cell r="N910" t="str">
            <v xml:space="preserve">  </v>
          </cell>
          <cell r="O910" t="str">
            <v xml:space="preserve">  </v>
          </cell>
          <cell r="P910" t="str">
            <v xml:space="preserve">  </v>
          </cell>
          <cell r="Q910" t="str">
            <v/>
          </cell>
          <cell r="R910">
            <v>0</v>
          </cell>
          <cell r="S910">
            <v>0</v>
          </cell>
        </row>
        <row r="911">
          <cell r="A911" t="str">
            <v>지앤엘㈜</v>
          </cell>
          <cell r="B911" t="str">
            <v>042-861-5538</v>
          </cell>
          <cell r="C911" t="str">
            <v>042-861-5548</v>
          </cell>
          <cell r="D911" t="str">
            <v>hwyu@gnlsolution.com</v>
          </cell>
          <cell r="E911" t="str">
            <v>314-81-95064</v>
          </cell>
          <cell r="F911" t="str">
            <v>홍진호</v>
          </cell>
          <cell r="G911" t="str">
            <v>도매</v>
          </cell>
          <cell r="H911" t="str">
            <v>과학기자재</v>
          </cell>
          <cell r="I911" t="str">
            <v>대전광역시 유성구 가정북로 96 대전경제통상진흥원 503</v>
          </cell>
          <cell r="J911" t="str">
            <v xml:space="preserve">  </v>
          </cell>
          <cell r="K911" t="str">
            <v>권혁재대리(010-3424-8344)</v>
          </cell>
          <cell r="L911" t="str">
            <v>유환우(010-4421-0124)</v>
          </cell>
          <cell r="M911" t="str">
            <v>박병욱(010-6259-0173)</v>
          </cell>
          <cell r="N911" t="str">
            <v xml:space="preserve">  </v>
          </cell>
          <cell r="O911" t="str">
            <v xml:space="preserve">  </v>
          </cell>
          <cell r="P911" t="str">
            <v xml:space="preserve">  </v>
          </cell>
          <cell r="Q911" t="str">
            <v/>
          </cell>
          <cell r="R911">
            <v>0</v>
          </cell>
          <cell r="S911">
            <v>0</v>
          </cell>
        </row>
        <row r="912">
          <cell r="A912" t="str">
            <v>지엘인스트루먼트</v>
          </cell>
          <cell r="B912" t="str">
            <v>042-826-1793</v>
          </cell>
          <cell r="C912" t="str">
            <v>042-826-1795</v>
          </cell>
          <cell r="D912" t="str">
            <v>hlkoo@glinst.co.kr</v>
          </cell>
          <cell r="E912" t="str">
            <v>314-17-90786</v>
          </cell>
          <cell r="F912" t="str">
            <v>구한림</v>
          </cell>
          <cell r="G912" t="str">
            <v>도소매</v>
          </cell>
          <cell r="H912" t="str">
            <v>계측기,무역</v>
          </cell>
          <cell r="I912" t="str">
            <v>대전광역시 유성구 대학로 28, 1618호 (봉명동, 홍인오피스텔)</v>
          </cell>
          <cell r="J912" t="str">
            <v>회원사 ( 25% D.C. )</v>
          </cell>
          <cell r="K912" t="str">
            <v>구한림(010-8218-8092)</v>
          </cell>
          <cell r="L912" t="str">
            <v xml:space="preserve">  </v>
          </cell>
          <cell r="M912" t="str">
            <v xml:space="preserve">  </v>
          </cell>
          <cell r="N912" t="str">
            <v xml:space="preserve">  </v>
          </cell>
          <cell r="O912" t="str">
            <v xml:space="preserve">  </v>
          </cell>
          <cell r="P912" t="str">
            <v xml:space="preserve">  </v>
          </cell>
          <cell r="Q912" t="str">
            <v/>
          </cell>
          <cell r="R912">
            <v>0</v>
          </cell>
          <cell r="S912">
            <v>0</v>
          </cell>
        </row>
        <row r="913">
          <cell r="A913" t="str">
            <v>지엠스코리아㈜</v>
          </cell>
          <cell r="B913" t="str">
            <v>031-243-1035</v>
          </cell>
          <cell r="C913" t="str">
            <v>031-243-1025</v>
          </cell>
          <cell r="D913" t="str">
            <v>dwpark@gms-korea.com</v>
          </cell>
          <cell r="E913" t="str">
            <v>124-87-51806</v>
          </cell>
          <cell r="F913" t="str">
            <v>안병욱</v>
          </cell>
          <cell r="G913" t="str">
            <v>도소매</v>
          </cell>
          <cell r="H913" t="str">
            <v>계측기기</v>
          </cell>
          <cell r="I913" t="str">
            <v>경기도 수원시 영통구 신원로 88, 101동 308호 (신동, 디지털엠파이어2)</v>
          </cell>
          <cell r="J913" t="str">
            <v>회원사 ( 10% D.C. )</v>
          </cell>
          <cell r="K913" t="str">
            <v>박대원과장(010-7169-1386)</v>
          </cell>
          <cell r="L913" t="str">
            <v xml:space="preserve">  </v>
          </cell>
          <cell r="M913" t="str">
            <v xml:space="preserve">  </v>
          </cell>
          <cell r="N913" t="str">
            <v xml:space="preserve">  </v>
          </cell>
          <cell r="O913" t="str">
            <v xml:space="preserve">  </v>
          </cell>
          <cell r="P913" t="str">
            <v xml:space="preserve">  </v>
          </cell>
          <cell r="Q913" t="str">
            <v/>
          </cell>
          <cell r="R913">
            <v>0</v>
          </cell>
          <cell r="S913">
            <v>0</v>
          </cell>
        </row>
        <row r="914">
          <cell r="A914" t="str">
            <v>지원테크</v>
          </cell>
          <cell r="B914" t="str">
            <v>042-637-7260</v>
          </cell>
          <cell r="C914" t="str">
            <v>042-637-7261</v>
          </cell>
          <cell r="D914" t="str">
            <v>jeewontech@naver.com</v>
          </cell>
          <cell r="E914" t="str">
            <v>305-26-45498</v>
          </cell>
          <cell r="F914" t="str">
            <v>정명구</v>
          </cell>
          <cell r="G914" t="str">
            <v>제조, 도매</v>
          </cell>
          <cell r="H914" t="str">
            <v>과학기기외</v>
          </cell>
          <cell r="I914" t="str">
            <v xml:space="preserve">대전광역시 대덕구 대화로161번길 31 (대화동) </v>
          </cell>
          <cell r="J914" t="str">
            <v xml:space="preserve">  </v>
          </cell>
          <cell r="K914" t="str">
            <v xml:space="preserve">정명순사장( 010-9413-2529)  </v>
          </cell>
          <cell r="L914" t="str">
            <v>정명구(010-4444-9137)</v>
          </cell>
          <cell r="M914">
            <v>0</v>
          </cell>
          <cell r="N914" t="str">
            <v xml:space="preserve">  </v>
          </cell>
          <cell r="O914" t="str">
            <v xml:space="preserve">  </v>
          </cell>
          <cell r="P914" t="str">
            <v xml:space="preserve">  </v>
          </cell>
          <cell r="Q914" t="str">
            <v/>
          </cell>
          <cell r="R914">
            <v>0</v>
          </cell>
          <cell r="S914">
            <v>0</v>
          </cell>
        </row>
        <row r="915">
          <cell r="A915" t="str">
            <v xml:space="preserve">지이엔㈜ </v>
          </cell>
          <cell r="B915" t="str">
            <v xml:space="preserve">  </v>
          </cell>
          <cell r="C915" t="str">
            <v xml:space="preserve">  </v>
          </cell>
          <cell r="E915" t="str">
            <v xml:space="preserve">  </v>
          </cell>
          <cell r="F915" t="str">
            <v xml:space="preserve">  </v>
          </cell>
          <cell r="G915" t="str">
            <v xml:space="preserve">  </v>
          </cell>
          <cell r="H915" t="str">
            <v xml:space="preserve">  </v>
          </cell>
          <cell r="I915" t="str">
            <v>경기도 시흥시 옥구천서로 51 (정왕동)  시화공단 1바 303</v>
          </cell>
          <cell r="J915" t="str">
            <v xml:space="preserve">  </v>
          </cell>
          <cell r="K915" t="str">
            <v xml:space="preserve">  </v>
          </cell>
          <cell r="L915" t="str">
            <v xml:space="preserve">  </v>
          </cell>
          <cell r="M915" t="str">
            <v xml:space="preserve">  </v>
          </cell>
          <cell r="N915" t="str">
            <v xml:space="preserve">  </v>
          </cell>
          <cell r="O915" t="str">
            <v xml:space="preserve">  </v>
          </cell>
          <cell r="P915" t="str">
            <v xml:space="preserve">  </v>
          </cell>
          <cell r="Q915" t="str">
            <v/>
          </cell>
          <cell r="R915">
            <v>0</v>
          </cell>
          <cell r="S915">
            <v>0</v>
          </cell>
        </row>
        <row r="916">
          <cell r="A916" t="str">
            <v>㈜지티이솔루션</v>
          </cell>
          <cell r="B916" t="str">
            <v>02-2611-3061</v>
          </cell>
          <cell r="C916" t="str">
            <v>02-2611-3062</v>
          </cell>
          <cell r="D916">
            <v>0</v>
          </cell>
          <cell r="E916" t="str">
            <v>113-86-63552</v>
          </cell>
          <cell r="F916" t="str">
            <v>박혜숙</v>
          </cell>
          <cell r="G916" t="str">
            <v>도매</v>
          </cell>
          <cell r="H916" t="str">
            <v>전기전자기기외</v>
          </cell>
          <cell r="I916" t="str">
            <v>서울특별시 구로구 경인로53길 중앙유통단지 15 바-1115</v>
          </cell>
          <cell r="J916" t="str">
            <v xml:space="preserve">  </v>
          </cell>
          <cell r="K916" t="str">
            <v xml:space="preserve">  </v>
          </cell>
          <cell r="L916" t="str">
            <v xml:space="preserve">  </v>
          </cell>
          <cell r="M916" t="str">
            <v xml:space="preserve">  </v>
          </cell>
          <cell r="N916" t="str">
            <v xml:space="preserve">  </v>
          </cell>
          <cell r="O916" t="str">
            <v xml:space="preserve">  </v>
          </cell>
          <cell r="P916" t="str">
            <v xml:space="preserve">  </v>
          </cell>
          <cell r="Q916" t="str">
            <v/>
          </cell>
          <cell r="R916">
            <v>0</v>
          </cell>
          <cell r="S916">
            <v>0</v>
          </cell>
        </row>
        <row r="917">
          <cell r="A917" t="str">
            <v>진천산림항공관리소</v>
          </cell>
          <cell r="B917" t="str">
            <v xml:space="preserve">  </v>
          </cell>
          <cell r="C917" t="str">
            <v xml:space="preserve">  </v>
          </cell>
          <cell r="E917" t="str">
            <v xml:space="preserve">  </v>
          </cell>
          <cell r="F917" t="str">
            <v xml:space="preserve">  </v>
          </cell>
          <cell r="G917" t="str">
            <v xml:space="preserve">  </v>
          </cell>
          <cell r="H917" t="str">
            <v xml:space="preserve">  </v>
          </cell>
          <cell r="I917" t="str">
            <v xml:space="preserve">충청북도 진천군 문백면 파재로 184-37 </v>
          </cell>
          <cell r="J917" t="str">
            <v xml:space="preserve">  </v>
          </cell>
          <cell r="K917" t="str">
            <v xml:space="preserve">  </v>
          </cell>
          <cell r="L917" t="str">
            <v xml:space="preserve">  </v>
          </cell>
          <cell r="M917" t="str">
            <v xml:space="preserve">  </v>
          </cell>
          <cell r="N917" t="str">
            <v xml:space="preserve">  </v>
          </cell>
          <cell r="O917" t="str">
            <v xml:space="preserve">  </v>
          </cell>
          <cell r="P917" t="str">
            <v xml:space="preserve">  </v>
          </cell>
          <cell r="Q917" t="str">
            <v/>
          </cell>
          <cell r="R917">
            <v>0</v>
          </cell>
          <cell r="S917">
            <v>0</v>
          </cell>
        </row>
        <row r="918">
          <cell r="A918" t="str">
            <v>참샘골식품</v>
          </cell>
          <cell r="B918" t="str">
            <v>041-663-8180</v>
          </cell>
          <cell r="C918" t="str">
            <v>041-663-8183</v>
          </cell>
          <cell r="E918" t="str">
            <v>316-01-82807</v>
          </cell>
          <cell r="F918" t="str">
            <v>최근명</v>
          </cell>
          <cell r="G918" t="str">
            <v>제조</v>
          </cell>
          <cell r="H918" t="str">
            <v>농축채소즙</v>
          </cell>
          <cell r="I918" t="str">
            <v xml:space="preserve">충청남도 서산시 대산읍 운산나루터길 71 </v>
          </cell>
          <cell r="J918" t="str">
            <v xml:space="preserve">  </v>
          </cell>
          <cell r="K918" t="str">
            <v xml:space="preserve">  </v>
          </cell>
          <cell r="L918" t="str">
            <v xml:space="preserve">  </v>
          </cell>
          <cell r="M918" t="str">
            <v xml:space="preserve">  </v>
          </cell>
          <cell r="N918" t="str">
            <v xml:space="preserve">  </v>
          </cell>
          <cell r="O918" t="str">
            <v xml:space="preserve">  </v>
          </cell>
          <cell r="P918" t="str">
            <v xml:space="preserve">  </v>
          </cell>
          <cell r="Q918" t="str">
            <v/>
          </cell>
          <cell r="R918">
            <v>0</v>
          </cell>
          <cell r="S918">
            <v>0</v>
          </cell>
        </row>
        <row r="919">
          <cell r="A919" t="str">
            <v>창성소프트젤㈜</v>
          </cell>
          <cell r="B919" t="str">
            <v>031-542-6336</v>
          </cell>
          <cell r="C919" t="str">
            <v>031-542-6543</v>
          </cell>
          <cell r="E919" t="str">
            <v>206-81-74512</v>
          </cell>
          <cell r="F919" t="str">
            <v>김주수</v>
          </cell>
          <cell r="G919" t="str">
            <v>제조,도매</v>
          </cell>
          <cell r="H919" t="str">
            <v>의료제약기구</v>
          </cell>
          <cell r="I919" t="str">
            <v xml:space="preserve">경기도 포천시 소흘읍 소흘로 99 </v>
          </cell>
          <cell r="J919" t="str">
            <v xml:space="preserve">  </v>
          </cell>
          <cell r="K919" t="str">
            <v xml:space="preserve">  </v>
          </cell>
          <cell r="L919" t="str">
            <v xml:space="preserve">  </v>
          </cell>
          <cell r="M919" t="str">
            <v xml:space="preserve">  </v>
          </cell>
          <cell r="N919" t="str">
            <v xml:space="preserve">  </v>
          </cell>
          <cell r="O919" t="str">
            <v xml:space="preserve">  </v>
          </cell>
          <cell r="P919" t="str">
            <v xml:space="preserve">  </v>
          </cell>
          <cell r="Q919" t="str">
            <v/>
          </cell>
          <cell r="R919">
            <v>0</v>
          </cell>
          <cell r="S919">
            <v>0</v>
          </cell>
        </row>
        <row r="920">
          <cell r="A920" t="str">
            <v>㈜천일시스템</v>
          </cell>
          <cell r="B920" t="str">
            <v>042-934-1310</v>
          </cell>
          <cell r="C920" t="str">
            <v>042-934-1311</v>
          </cell>
          <cell r="D920" t="str">
            <v>hyun4036@magicn.com</v>
          </cell>
          <cell r="E920" t="str">
            <v>318-81-01739</v>
          </cell>
          <cell r="F920" t="str">
            <v>장철환</v>
          </cell>
          <cell r="G920" t="str">
            <v>제조</v>
          </cell>
          <cell r="H920" t="str">
            <v>가공공작기계</v>
          </cell>
          <cell r="I920" t="str">
            <v>대전광역시 대덕구 신이동로93번길 2</v>
          </cell>
          <cell r="J920" t="str">
            <v xml:space="preserve">  </v>
          </cell>
          <cell r="K920" t="str">
            <v>유성민(011-9406-5487)</v>
          </cell>
          <cell r="L920" t="str">
            <v>김현수과장(010-3424-4036)</v>
          </cell>
          <cell r="M920" t="str">
            <v xml:space="preserve">  </v>
          </cell>
          <cell r="N920" t="str">
            <v xml:space="preserve">  </v>
          </cell>
          <cell r="O920" t="str">
            <v xml:space="preserve">  </v>
          </cell>
          <cell r="P920" t="str">
            <v xml:space="preserve">  </v>
          </cell>
          <cell r="Q920" t="str">
            <v/>
          </cell>
          <cell r="R920">
            <v>0</v>
          </cell>
          <cell r="S920">
            <v>0</v>
          </cell>
        </row>
        <row r="921">
          <cell r="A921" t="str">
            <v>천지산업㈜</v>
          </cell>
          <cell r="B921" t="str">
            <v xml:space="preserve">  </v>
          </cell>
          <cell r="C921" t="str">
            <v xml:space="preserve">  </v>
          </cell>
          <cell r="E921" t="str">
            <v xml:space="preserve">  </v>
          </cell>
          <cell r="F921" t="str">
            <v xml:space="preserve">  </v>
          </cell>
          <cell r="G921" t="str">
            <v xml:space="preserve">  </v>
          </cell>
          <cell r="H921" t="str">
            <v xml:space="preserve">  </v>
          </cell>
          <cell r="I921" t="str">
            <v>경기도 여주시 가남읍 경충대로 1022</v>
          </cell>
          <cell r="J921" t="str">
            <v xml:space="preserve">  </v>
          </cell>
          <cell r="K921" t="str">
            <v xml:space="preserve">  </v>
          </cell>
          <cell r="L921" t="str">
            <v xml:space="preserve">  </v>
          </cell>
          <cell r="M921" t="str">
            <v xml:space="preserve">  </v>
          </cell>
          <cell r="N921" t="str">
            <v xml:space="preserve">  </v>
          </cell>
          <cell r="O921" t="str">
            <v xml:space="preserve">  </v>
          </cell>
          <cell r="P921" t="str">
            <v xml:space="preserve">  </v>
          </cell>
          <cell r="Q921" t="str">
            <v/>
          </cell>
          <cell r="R921">
            <v>0</v>
          </cell>
          <cell r="S921">
            <v>0</v>
          </cell>
        </row>
        <row r="922">
          <cell r="A922" t="str">
            <v>충남대학교병원</v>
          </cell>
          <cell r="B922" t="str">
            <v>042-280-7394</v>
          </cell>
          <cell r="C922" t="str">
            <v>042-280-7899</v>
          </cell>
          <cell r="E922" t="str">
            <v>305-82-08811</v>
          </cell>
          <cell r="F922" t="str">
            <v>송시헌</v>
          </cell>
          <cell r="G922" t="str">
            <v>의료</v>
          </cell>
          <cell r="H922" t="str">
            <v>종합병원</v>
          </cell>
          <cell r="I922" t="str">
            <v xml:space="preserve">대전광역시 중구 문화로 282 (대사동) </v>
          </cell>
          <cell r="J922" t="str">
            <v xml:space="preserve">  </v>
          </cell>
          <cell r="K922" t="str">
            <v xml:space="preserve">  </v>
          </cell>
          <cell r="L922" t="str">
            <v xml:space="preserve">  </v>
          </cell>
          <cell r="M922" t="str">
            <v xml:space="preserve">  </v>
          </cell>
          <cell r="N922" t="str">
            <v xml:space="preserve">  </v>
          </cell>
          <cell r="O922" t="str">
            <v xml:space="preserve">  </v>
          </cell>
          <cell r="P922" t="str">
            <v xml:space="preserve">  </v>
          </cell>
          <cell r="Q922" t="str">
            <v/>
          </cell>
          <cell r="R922">
            <v>0</v>
          </cell>
          <cell r="S922">
            <v>0</v>
          </cell>
        </row>
        <row r="923">
          <cell r="A923" t="str">
            <v>충주대학교 산학협력단</v>
          </cell>
          <cell r="B923" t="str">
            <v>043-841-5361</v>
          </cell>
          <cell r="C923" t="str">
            <v>043-841-5360</v>
          </cell>
          <cell r="D923">
            <v>0</v>
          </cell>
          <cell r="E923" t="str">
            <v>303-82-06821</v>
          </cell>
          <cell r="F923" t="str">
            <v>장병집</v>
          </cell>
          <cell r="G923" t="str">
            <v>학교</v>
          </cell>
          <cell r="H923" t="str">
            <v>산학협력단</v>
          </cell>
          <cell r="I923" t="str">
            <v xml:space="preserve">충청북도 충주시 대소원면 모단길 20-13 </v>
          </cell>
          <cell r="J923" t="str">
            <v xml:space="preserve">  </v>
          </cell>
          <cell r="K923" t="str">
            <v xml:space="preserve">  </v>
          </cell>
          <cell r="L923" t="str">
            <v xml:space="preserve">  </v>
          </cell>
          <cell r="M923" t="str">
            <v xml:space="preserve">  </v>
          </cell>
          <cell r="N923" t="str">
            <v xml:space="preserve">  </v>
          </cell>
          <cell r="O923" t="str">
            <v xml:space="preserve">  </v>
          </cell>
          <cell r="P923" t="str">
            <v xml:space="preserve">  </v>
          </cell>
          <cell r="Q923" t="str">
            <v/>
          </cell>
          <cell r="R923">
            <v>0</v>
          </cell>
          <cell r="S923">
            <v>0</v>
          </cell>
        </row>
        <row r="924">
          <cell r="A924" t="str">
            <v>카스사이언스</v>
          </cell>
          <cell r="B924" t="str">
            <v>042-639-5551</v>
          </cell>
          <cell r="C924" t="str">
            <v>042-639-5517</v>
          </cell>
          <cell r="D924" t="str">
            <v>jl007@hanmail.net</v>
          </cell>
          <cell r="E924" t="str">
            <v>305-23-49998</v>
          </cell>
          <cell r="F924" t="str">
            <v>정진</v>
          </cell>
          <cell r="G924" t="str">
            <v>도소매</v>
          </cell>
          <cell r="H924" t="str">
            <v>전자저울</v>
          </cell>
          <cell r="I924" t="str">
            <v>대전광역시 대덕구 대화로 160 (대화동)  공구상가 18-125</v>
          </cell>
          <cell r="J924" t="str">
            <v>회원사 ( 25% D.C. )</v>
          </cell>
          <cell r="K924" t="str">
            <v>김수오팀장(010-4131-4393)</v>
          </cell>
          <cell r="L924" t="str">
            <v>이찬우(010-6624-1648)</v>
          </cell>
          <cell r="M924" t="str">
            <v xml:space="preserve">  </v>
          </cell>
          <cell r="N924" t="str">
            <v xml:space="preserve">  </v>
          </cell>
          <cell r="O924" t="str">
            <v xml:space="preserve">  </v>
          </cell>
          <cell r="P924" t="str">
            <v xml:space="preserve">  </v>
          </cell>
          <cell r="Q924" t="str">
            <v/>
          </cell>
          <cell r="R924">
            <v>0</v>
          </cell>
          <cell r="S924">
            <v>0</v>
          </cell>
        </row>
        <row r="925">
          <cell r="A925" t="str">
            <v>카프시스템</v>
          </cell>
          <cell r="B925" t="str">
            <v>042-471-8216</v>
          </cell>
          <cell r="C925" t="str">
            <v>042-471-8217</v>
          </cell>
          <cell r="E925" t="str">
            <v>314-18-12225</v>
          </cell>
          <cell r="F925" t="str">
            <v>이인권</v>
          </cell>
          <cell r="G925" t="str">
            <v>무역</v>
          </cell>
          <cell r="H925" t="str">
            <v>전자부품</v>
          </cell>
          <cell r="I925" t="str">
            <v>대전광역시 유성구 테크노3로 65 (관평동)  한신에스메카 209호</v>
          </cell>
          <cell r="J925" t="str">
            <v xml:space="preserve">  </v>
          </cell>
          <cell r="K925" t="str">
            <v xml:space="preserve">  </v>
          </cell>
          <cell r="L925" t="str">
            <v xml:space="preserve">  </v>
          </cell>
          <cell r="M925" t="str">
            <v xml:space="preserve">  </v>
          </cell>
          <cell r="N925" t="str">
            <v xml:space="preserve">  </v>
          </cell>
          <cell r="O925" t="str">
            <v xml:space="preserve">  </v>
          </cell>
          <cell r="P925" t="str">
            <v xml:space="preserve">  </v>
          </cell>
          <cell r="Q925" t="str">
            <v/>
          </cell>
          <cell r="R925">
            <v>0</v>
          </cell>
          <cell r="S925">
            <v>0</v>
          </cell>
        </row>
        <row r="926">
          <cell r="A926" t="str">
            <v>케이넷㈜</v>
          </cell>
          <cell r="B926" t="str">
            <v xml:space="preserve">  </v>
          </cell>
          <cell r="C926" t="str">
            <v xml:space="preserve">  </v>
          </cell>
          <cell r="E926" t="str">
            <v>307-81-19772</v>
          </cell>
          <cell r="F926" t="str">
            <v>서성남</v>
          </cell>
          <cell r="G926" t="str">
            <v>제조업,건설업</v>
          </cell>
          <cell r="H926" t="str">
            <v>PE파이프</v>
          </cell>
          <cell r="I926" t="str">
            <v>전라북도 정읍시 고부면 고부농단길 41</v>
          </cell>
          <cell r="J926" t="str">
            <v xml:space="preserve">  </v>
          </cell>
          <cell r="K926" t="str">
            <v xml:space="preserve">  </v>
          </cell>
          <cell r="L926" t="str">
            <v xml:space="preserve">  </v>
          </cell>
          <cell r="M926" t="str">
            <v xml:space="preserve">  </v>
          </cell>
          <cell r="N926" t="str">
            <v xml:space="preserve">  </v>
          </cell>
          <cell r="O926" t="str">
            <v xml:space="preserve">  </v>
          </cell>
          <cell r="P926" t="str">
            <v xml:space="preserve">  </v>
          </cell>
          <cell r="Q926" t="str">
            <v/>
          </cell>
          <cell r="R926">
            <v>0</v>
          </cell>
          <cell r="S926">
            <v>0</v>
          </cell>
        </row>
        <row r="927">
          <cell r="A927" t="str">
            <v>케이시디아이㈜</v>
          </cell>
          <cell r="B927" t="str">
            <v>051-517-1081</v>
          </cell>
          <cell r="C927" t="str">
            <v>051-517-1083</v>
          </cell>
          <cell r="D927" t="str">
            <v>kcdi77@hanmail.net</v>
          </cell>
          <cell r="E927" t="str">
            <v>621-81-75286</v>
          </cell>
          <cell r="F927" t="str">
            <v>김용오</v>
          </cell>
          <cell r="G927" t="str">
            <v>서비스</v>
          </cell>
          <cell r="H927" t="str">
            <v>교정업외</v>
          </cell>
          <cell r="I927" t="str">
            <v>경상남도 양산시 중앙로 232 (북부동, 에이동2층 2호)</v>
          </cell>
          <cell r="J927" t="str">
            <v>회원사 ( 25% D.C. )</v>
          </cell>
          <cell r="K927" t="str">
            <v>허가영(010-5597-5951)</v>
          </cell>
          <cell r="L927" t="str">
            <v>박현석대리(010-6878-1081)</v>
          </cell>
          <cell r="M927" t="str">
            <v>권민근차장(010-8308-5502)</v>
          </cell>
          <cell r="N927" t="str">
            <v>김다솜(010-5597-5951)</v>
          </cell>
          <cell r="O927" t="str">
            <v>윤계준전무(010-5077-5433)</v>
          </cell>
          <cell r="P927" t="str">
            <v>이정아</v>
          </cell>
          <cell r="Q927" t="str">
            <v>오미현과장(010-7736-8878)</v>
          </cell>
          <cell r="R927">
            <v>0</v>
          </cell>
          <cell r="S927">
            <v>0</v>
          </cell>
        </row>
        <row r="928">
          <cell r="A928" t="str">
            <v>㈜케이씨씨 중앙연구소</v>
          </cell>
          <cell r="B928" t="str">
            <v xml:space="preserve">  </v>
          </cell>
          <cell r="C928" t="str">
            <v xml:space="preserve">  </v>
          </cell>
          <cell r="D928">
            <v>0</v>
          </cell>
          <cell r="E928" t="str">
            <v xml:space="preserve">  </v>
          </cell>
          <cell r="F928" t="str">
            <v xml:space="preserve">  </v>
          </cell>
          <cell r="G928" t="str">
            <v xml:space="preserve">  </v>
          </cell>
          <cell r="H928" t="str">
            <v xml:space="preserve">  </v>
          </cell>
          <cell r="I928" t="str">
            <v xml:space="preserve">경기도 용인시 기흥구 마북로240번길 17-3 (마북동) </v>
          </cell>
          <cell r="J928" t="str">
            <v xml:space="preserve">  </v>
          </cell>
          <cell r="K928" t="str">
            <v xml:space="preserve">  </v>
          </cell>
          <cell r="L928" t="str">
            <v xml:space="preserve">  </v>
          </cell>
          <cell r="M928" t="str">
            <v xml:space="preserve">  </v>
          </cell>
          <cell r="N928" t="str">
            <v xml:space="preserve">  </v>
          </cell>
          <cell r="O928" t="str">
            <v xml:space="preserve">  </v>
          </cell>
          <cell r="P928" t="str">
            <v xml:space="preserve">  </v>
          </cell>
          <cell r="Q928" t="str">
            <v/>
          </cell>
          <cell r="R928">
            <v>0</v>
          </cell>
          <cell r="S928">
            <v>0</v>
          </cell>
        </row>
        <row r="929">
          <cell r="A929" t="str">
            <v>㈜케이씨씨</v>
          </cell>
          <cell r="B929" t="str">
            <v xml:space="preserve">  </v>
          </cell>
          <cell r="C929" t="str">
            <v xml:space="preserve">  </v>
          </cell>
          <cell r="D929">
            <v>0</v>
          </cell>
          <cell r="E929" t="str">
            <v xml:space="preserve">  </v>
          </cell>
          <cell r="F929" t="str">
            <v xml:space="preserve">  </v>
          </cell>
          <cell r="G929" t="str">
            <v xml:space="preserve">  </v>
          </cell>
          <cell r="H929" t="str">
            <v xml:space="preserve">  </v>
          </cell>
          <cell r="I929" t="str">
            <v>서울특별시 서초구 사평대로 344</v>
          </cell>
          <cell r="J929" t="str">
            <v xml:space="preserve">  </v>
          </cell>
          <cell r="K929" t="str">
            <v xml:space="preserve">  </v>
          </cell>
          <cell r="L929" t="str">
            <v xml:space="preserve">  </v>
          </cell>
          <cell r="M929" t="str">
            <v xml:space="preserve">  </v>
          </cell>
          <cell r="N929" t="str">
            <v xml:space="preserve">  </v>
          </cell>
          <cell r="O929" t="str">
            <v xml:space="preserve">  </v>
          </cell>
          <cell r="P929" t="str">
            <v xml:space="preserve">  </v>
          </cell>
          <cell r="Q929" t="str">
            <v/>
          </cell>
          <cell r="R929">
            <v>0</v>
          </cell>
          <cell r="S929">
            <v>0</v>
          </cell>
        </row>
        <row r="930">
          <cell r="A930" t="str">
            <v>㈜케이씨씨 안성공장</v>
          </cell>
          <cell r="B930" t="str">
            <v xml:space="preserve">  </v>
          </cell>
          <cell r="C930" t="str">
            <v xml:space="preserve">  </v>
          </cell>
          <cell r="D930">
            <v>0</v>
          </cell>
          <cell r="E930" t="str">
            <v xml:space="preserve">  </v>
          </cell>
          <cell r="F930" t="str">
            <v xml:space="preserve">  </v>
          </cell>
          <cell r="G930" t="str">
            <v xml:space="preserve">  </v>
          </cell>
          <cell r="H930" t="str">
            <v xml:space="preserve">  </v>
          </cell>
          <cell r="I930" t="str">
            <v>경기도 안성시 서운면 제4산단로 100</v>
          </cell>
          <cell r="J930" t="str">
            <v xml:space="preserve">  </v>
          </cell>
          <cell r="K930" t="str">
            <v xml:space="preserve">  </v>
          </cell>
          <cell r="L930" t="str">
            <v xml:space="preserve">  </v>
          </cell>
          <cell r="M930" t="str">
            <v xml:space="preserve">  </v>
          </cell>
          <cell r="N930" t="str">
            <v xml:space="preserve">  </v>
          </cell>
          <cell r="O930" t="str">
            <v xml:space="preserve">  </v>
          </cell>
          <cell r="P930" t="str">
            <v xml:space="preserve">  </v>
          </cell>
          <cell r="Q930" t="str">
            <v/>
          </cell>
          <cell r="R930">
            <v>0</v>
          </cell>
          <cell r="S930">
            <v>0</v>
          </cell>
        </row>
        <row r="931">
          <cell r="A931" t="str">
            <v>㈜케이씨씨 언양공장</v>
          </cell>
          <cell r="B931" t="str">
            <v xml:space="preserve">  </v>
          </cell>
          <cell r="C931" t="str">
            <v xml:space="preserve">  </v>
          </cell>
          <cell r="D931">
            <v>0</v>
          </cell>
          <cell r="E931" t="str">
            <v xml:space="preserve">  </v>
          </cell>
          <cell r="F931" t="str">
            <v xml:space="preserve">  </v>
          </cell>
          <cell r="G931" t="str">
            <v xml:space="preserve">  </v>
          </cell>
          <cell r="H931" t="str">
            <v xml:space="preserve">  </v>
          </cell>
          <cell r="I931" t="str">
            <v>울산광역시 울주군 삼남면 울산역로 148</v>
          </cell>
          <cell r="J931" t="str">
            <v xml:space="preserve">  </v>
          </cell>
          <cell r="K931" t="str">
            <v xml:space="preserve">  </v>
          </cell>
          <cell r="L931" t="str">
            <v xml:space="preserve">  </v>
          </cell>
          <cell r="M931" t="str">
            <v xml:space="preserve">  </v>
          </cell>
          <cell r="N931" t="str">
            <v xml:space="preserve">  </v>
          </cell>
          <cell r="O931" t="str">
            <v xml:space="preserve">  </v>
          </cell>
          <cell r="P931" t="str">
            <v xml:space="preserve">  </v>
          </cell>
          <cell r="Q931" t="str">
            <v/>
          </cell>
          <cell r="R931">
            <v>0</v>
          </cell>
          <cell r="S931">
            <v>0</v>
          </cell>
        </row>
        <row r="932">
          <cell r="A932" t="str">
            <v>케이에스상사</v>
          </cell>
          <cell r="B932" t="str">
            <v>061-691-8360</v>
          </cell>
          <cell r="C932" t="str">
            <v>061-691-8365</v>
          </cell>
          <cell r="E932" t="str">
            <v>417-05-84498</v>
          </cell>
          <cell r="F932" t="str">
            <v>천장록</v>
          </cell>
          <cell r="G932" t="str">
            <v>도매</v>
          </cell>
          <cell r="H932" t="str">
            <v>과학기자재</v>
          </cell>
          <cell r="I932" t="str">
            <v xml:space="preserve">전라남도 여수시 학동6길 1 (학동) </v>
          </cell>
          <cell r="J932" t="str">
            <v xml:space="preserve">  </v>
          </cell>
          <cell r="K932" t="str">
            <v xml:space="preserve">  </v>
          </cell>
          <cell r="L932" t="str">
            <v xml:space="preserve">  </v>
          </cell>
          <cell r="M932" t="str">
            <v xml:space="preserve">  </v>
          </cell>
          <cell r="N932" t="str">
            <v xml:space="preserve">  </v>
          </cell>
          <cell r="O932" t="str">
            <v xml:space="preserve">  </v>
          </cell>
          <cell r="P932" t="str">
            <v xml:space="preserve">  </v>
          </cell>
          <cell r="Q932" t="str">
            <v/>
          </cell>
          <cell r="R932">
            <v>0</v>
          </cell>
          <cell r="S932">
            <v>0</v>
          </cell>
        </row>
        <row r="933">
          <cell r="A933" t="str">
            <v>케이유엠㈜ 두서공장</v>
          </cell>
          <cell r="B933" t="str">
            <v>052-255-0462</v>
          </cell>
          <cell r="C933" t="str">
            <v>055-254-5408</v>
          </cell>
          <cell r="E933" t="str">
            <v>610-85-25052</v>
          </cell>
          <cell r="F933" t="str">
            <v>전성원</v>
          </cell>
          <cell r="G933" t="str">
            <v>제조</v>
          </cell>
          <cell r="H933" t="str">
            <v>자동기기</v>
          </cell>
          <cell r="I933" t="str">
            <v>울산광역시 울주군 두서면 전읍농공길 20</v>
          </cell>
          <cell r="J933" t="str">
            <v xml:space="preserve">  </v>
          </cell>
          <cell r="K933" t="str">
            <v xml:space="preserve">  </v>
          </cell>
          <cell r="L933" t="str">
            <v xml:space="preserve">  </v>
          </cell>
          <cell r="M933" t="str">
            <v xml:space="preserve">  </v>
          </cell>
          <cell r="N933" t="str">
            <v xml:space="preserve">  </v>
          </cell>
          <cell r="O933" t="str">
            <v xml:space="preserve">  </v>
          </cell>
          <cell r="P933" t="str">
            <v xml:space="preserve">  </v>
          </cell>
          <cell r="Q933" t="str">
            <v/>
          </cell>
          <cell r="R933">
            <v>0</v>
          </cell>
          <cell r="S933">
            <v>0</v>
          </cell>
        </row>
        <row r="934">
          <cell r="A934" t="str">
            <v>케이티아이시시㈜</v>
          </cell>
          <cell r="B934" t="str">
            <v>02-2028-1513</v>
          </cell>
          <cell r="C934" t="str">
            <v>02-2028-1515</v>
          </cell>
          <cell r="D934" t="str">
            <v>helpdesk@kticc.com</v>
          </cell>
          <cell r="E934" t="str">
            <v>106-86-02969</v>
          </cell>
          <cell r="F934" t="str">
            <v>강두성</v>
          </cell>
          <cell r="G934" t="str">
            <v>서비스</v>
          </cell>
          <cell r="H934" t="str">
            <v>측정장비</v>
          </cell>
          <cell r="I934" t="str">
            <v>서울특별시 구로구 디지털로33길 27, 708호 (구로동, 삼성아이티밸리)</v>
          </cell>
          <cell r="J934" t="str">
            <v>회원사 ( 25% D.C. )</v>
          </cell>
          <cell r="K934" t="str">
            <v>송해서(02-2028-1513)</v>
          </cell>
          <cell r="L934" t="str">
            <v>박종환과장(010-4308-8343)</v>
          </cell>
          <cell r="M934" t="str">
            <v>박병태차장(010-3451-7509)</v>
          </cell>
          <cell r="N934" t="str">
            <v>황준호팀장(010-8788-7906)</v>
          </cell>
          <cell r="O934" t="str">
            <v>최미희(010-8582-2806)</v>
          </cell>
          <cell r="P934" t="str">
            <v>차기교정예정일자 표기, 설비번호(자산번호)기입요청</v>
          </cell>
          <cell r="Q934" t="str">
            <v/>
          </cell>
          <cell r="R934">
            <v>0</v>
          </cell>
          <cell r="S934">
            <v>0</v>
          </cell>
        </row>
        <row r="935">
          <cell r="A935" t="str">
            <v>코넥스파워㈜</v>
          </cell>
          <cell r="B935" t="str">
            <v>051-724-6886</v>
          </cell>
          <cell r="C935" t="str">
            <v>051-724-6556</v>
          </cell>
          <cell r="E935" t="str">
            <v>621-81-92761</v>
          </cell>
          <cell r="F935" t="str">
            <v>박종시</v>
          </cell>
          <cell r="G935" t="str">
            <v>제조</v>
          </cell>
          <cell r="H935" t="str">
            <v>자동제어기기</v>
          </cell>
          <cell r="I935" t="str">
            <v>부산광역시 기장군 장안읍 좌천2길 21, 101호</v>
          </cell>
          <cell r="J935" t="str">
            <v xml:space="preserve">  </v>
          </cell>
          <cell r="K935" t="str">
            <v xml:space="preserve">  </v>
          </cell>
          <cell r="L935" t="str">
            <v xml:space="preserve">  </v>
          </cell>
          <cell r="M935" t="str">
            <v xml:space="preserve">  </v>
          </cell>
          <cell r="N935" t="str">
            <v xml:space="preserve">  </v>
          </cell>
          <cell r="O935" t="str">
            <v xml:space="preserve">  </v>
          </cell>
          <cell r="P935" t="str">
            <v xml:space="preserve">  </v>
          </cell>
          <cell r="Q935" t="str">
            <v/>
          </cell>
          <cell r="R935">
            <v>0</v>
          </cell>
          <cell r="S935">
            <v>0</v>
          </cell>
        </row>
        <row r="936">
          <cell r="A936" t="str">
            <v>코닝정밀소재㈜</v>
          </cell>
          <cell r="B936" t="str">
            <v xml:space="preserve">  </v>
          </cell>
          <cell r="C936" t="str">
            <v xml:space="preserve">  </v>
          </cell>
          <cell r="D936">
            <v>0</v>
          </cell>
          <cell r="E936" t="str">
            <v>513-81-08910</v>
          </cell>
          <cell r="F936" t="str">
            <v>박원규</v>
          </cell>
          <cell r="G936" t="str">
            <v>제조</v>
          </cell>
          <cell r="H936" t="str">
            <v>CD용 정밀평판유리</v>
          </cell>
          <cell r="I936" t="str">
            <v>충청남도 아산시 탕정면 탕정로 212</v>
          </cell>
          <cell r="J936" t="str">
            <v xml:space="preserve">  </v>
          </cell>
          <cell r="K936" t="str">
            <v>이강일연구원(010-6258-9405)</v>
          </cell>
          <cell r="L936" t="str">
            <v xml:space="preserve">  </v>
          </cell>
          <cell r="M936" t="str">
            <v xml:space="preserve">  </v>
          </cell>
          <cell r="N936" t="str">
            <v xml:space="preserve">  </v>
          </cell>
          <cell r="O936" t="str">
            <v xml:space="preserve">  </v>
          </cell>
          <cell r="P936" t="str">
            <v xml:space="preserve">  </v>
          </cell>
          <cell r="Q936" t="str">
            <v/>
          </cell>
          <cell r="R936">
            <v>0</v>
          </cell>
          <cell r="S936">
            <v>0</v>
          </cell>
        </row>
        <row r="937">
          <cell r="A937" t="str">
            <v xml:space="preserve"> 코닝정밀소재㈜</v>
          </cell>
          <cell r="B937" t="str">
            <v xml:space="preserve">  </v>
          </cell>
          <cell r="C937" t="str">
            <v xml:space="preserve">  </v>
          </cell>
          <cell r="D937">
            <v>0</v>
          </cell>
          <cell r="E937" t="str">
            <v xml:space="preserve">  </v>
          </cell>
          <cell r="F937" t="str">
            <v xml:space="preserve">  </v>
          </cell>
          <cell r="G937" t="str">
            <v xml:space="preserve">  </v>
          </cell>
          <cell r="H937" t="str">
            <v xml:space="preserve">  </v>
          </cell>
          <cell r="I937" t="str">
            <v>충청남도 아산시 탕정면 만전당길 30</v>
          </cell>
          <cell r="J937" t="str">
            <v xml:space="preserve">  </v>
          </cell>
          <cell r="K937" t="str">
            <v xml:space="preserve">  </v>
          </cell>
          <cell r="L937" t="str">
            <v xml:space="preserve">  </v>
          </cell>
          <cell r="M937" t="str">
            <v xml:space="preserve">  </v>
          </cell>
          <cell r="N937" t="str">
            <v xml:space="preserve">  </v>
          </cell>
          <cell r="O937" t="str">
            <v xml:space="preserve">  </v>
          </cell>
          <cell r="P937" t="str">
            <v xml:space="preserve">  </v>
          </cell>
          <cell r="Q937" t="str">
            <v/>
          </cell>
          <cell r="R937">
            <v>0</v>
          </cell>
          <cell r="S937">
            <v>0</v>
          </cell>
        </row>
        <row r="938">
          <cell r="A938" t="str">
            <v>코리아인스트루먼트㈜</v>
          </cell>
          <cell r="B938" t="str">
            <v>02-863-1901</v>
          </cell>
          <cell r="C938" t="str">
            <v>02-863-1905</v>
          </cell>
          <cell r="E938" t="str">
            <v>101-81-45861</v>
          </cell>
          <cell r="F938" t="str">
            <v>최병란, 정재호</v>
          </cell>
          <cell r="G938" t="str">
            <v>서비스</v>
          </cell>
          <cell r="H938" t="str">
            <v>계측기설비교정</v>
          </cell>
          <cell r="I938" t="str">
            <v>서울특별시 구로구 남부순환로 1303 (가리봉동, 케이아이씨빌딩)</v>
          </cell>
          <cell r="J938" t="str">
            <v>회원사 ( 25% D.C. )</v>
          </cell>
          <cell r="K938" t="str">
            <v>조예진(02-863-1904)</v>
          </cell>
          <cell r="L938" t="str">
            <v>최보혜대리(02-863-1904)</v>
          </cell>
          <cell r="M938" t="str">
            <v>최민국(02-6359-1951)</v>
          </cell>
          <cell r="N938" t="str">
            <v>김만영(010-9214-6801)</v>
          </cell>
          <cell r="O938" t="str">
            <v>한윤규(010-7410-7551)</v>
          </cell>
          <cell r="P938" t="str">
            <v>차기교정일(당일표기), 매주 수요일내방</v>
          </cell>
          <cell r="Q938" t="str">
            <v>이승건사원(010-6551-1014)</v>
          </cell>
          <cell r="R938" t="str">
            <v>박민경(010-8288-2278)</v>
          </cell>
          <cell r="S938">
            <v>0</v>
          </cell>
        </row>
        <row r="939">
          <cell r="A939" t="str">
            <v>코리아인스트루먼트㈜ 지점</v>
          </cell>
          <cell r="B939" t="str">
            <v>051-322-0880</v>
          </cell>
          <cell r="C939" t="str">
            <v>051-322-4066</v>
          </cell>
          <cell r="D939" t="str">
            <v>dormouse@hanmail.net</v>
          </cell>
          <cell r="E939" t="str">
            <v>101-81-45861</v>
          </cell>
          <cell r="F939" t="str">
            <v>최병란, 정재호</v>
          </cell>
          <cell r="G939" t="str">
            <v>서비스</v>
          </cell>
          <cell r="H939" t="str">
            <v>정밀계측기기교정</v>
          </cell>
          <cell r="I939" t="str">
            <v>부산광역시 사상구 광장로56번길 45</v>
          </cell>
          <cell r="J939" t="str">
            <v>회원사 ( 25% D.C. )</v>
          </cell>
          <cell r="K939" t="str">
            <v>박민철주임(010-6553-8422)</v>
          </cell>
          <cell r="L939" t="str">
            <v>장연정(010-7370-5488)</v>
          </cell>
          <cell r="M939" t="str">
            <v>이정수차장(010-2583-6679)</v>
          </cell>
          <cell r="N939" t="str">
            <v>김도현</v>
          </cell>
          <cell r="O939" t="str">
            <v>엄일승주임(010-4842-8849)</v>
          </cell>
          <cell r="P939" t="str">
            <v xml:space="preserve">  </v>
          </cell>
          <cell r="Q939" t="str">
            <v/>
          </cell>
          <cell r="R939">
            <v>0</v>
          </cell>
          <cell r="S939">
            <v>0</v>
          </cell>
        </row>
        <row r="940">
          <cell r="A940" t="str">
            <v>코리아테스팅㈜</v>
          </cell>
          <cell r="B940" t="str">
            <v>042-939-3203</v>
          </cell>
          <cell r="C940" t="str">
            <v>042-936-2052</v>
          </cell>
          <cell r="E940" t="str">
            <v>314-86-42484</v>
          </cell>
          <cell r="F940" t="str">
            <v>김형의</v>
          </cell>
          <cell r="G940" t="str">
            <v>제조</v>
          </cell>
          <cell r="H940" t="str">
            <v>기계류</v>
          </cell>
          <cell r="I940" t="str">
            <v>대전광역시 유성구 테크노2로 119 (용산동)</v>
          </cell>
          <cell r="J940" t="str">
            <v xml:space="preserve">  </v>
          </cell>
          <cell r="K940" t="str">
            <v>진광호대리(010-9893-5114)</v>
          </cell>
          <cell r="L940" t="str">
            <v xml:space="preserve">  </v>
          </cell>
          <cell r="M940" t="str">
            <v xml:space="preserve">  </v>
          </cell>
          <cell r="N940" t="str">
            <v xml:space="preserve">  </v>
          </cell>
          <cell r="O940" t="str">
            <v xml:space="preserve">  </v>
          </cell>
          <cell r="P940" t="str">
            <v xml:space="preserve">  </v>
          </cell>
          <cell r="Q940" t="str">
            <v/>
          </cell>
          <cell r="R940">
            <v>0</v>
          </cell>
          <cell r="S940">
            <v>0</v>
          </cell>
        </row>
        <row r="941">
          <cell r="A941" t="str">
            <v>코스테크㈜</v>
          </cell>
          <cell r="B941" t="str">
            <v>02-578-6701</v>
          </cell>
          <cell r="C941" t="str">
            <v>02-578-6706</v>
          </cell>
          <cell r="D941" t="str">
            <v>ahnjungho@kostech.net</v>
          </cell>
          <cell r="E941" t="str">
            <v>229-81-30555</v>
          </cell>
          <cell r="F941" t="str">
            <v>민경원</v>
          </cell>
          <cell r="G941" t="str">
            <v>제조,도매</v>
          </cell>
          <cell r="H941" t="str">
            <v>무선통신부품</v>
          </cell>
          <cell r="I941" t="str">
            <v>서울특별시 서초구 마방로 38 (양재동)</v>
          </cell>
          <cell r="J941" t="str">
            <v xml:space="preserve">  </v>
          </cell>
          <cell r="K941" t="str">
            <v>김찬우주임(010-5364-1813)</v>
          </cell>
          <cell r="L941" t="str">
            <v>안기홍대리(010-9656-6701)</v>
          </cell>
          <cell r="M941" t="str">
            <v>정진일(010-9023-8207)</v>
          </cell>
          <cell r="N941" t="str">
            <v/>
          </cell>
          <cell r="O941" t="str">
            <v>안정호과장(010-2819-0816)</v>
          </cell>
          <cell r="P941" t="str">
            <v xml:space="preserve">  </v>
          </cell>
          <cell r="Q941" t="str">
            <v/>
          </cell>
          <cell r="R941">
            <v>0</v>
          </cell>
          <cell r="S941">
            <v>0</v>
          </cell>
        </row>
        <row r="942">
          <cell r="A942" t="str">
            <v xml:space="preserve">코오롱생명과학㈜ </v>
          </cell>
          <cell r="B942" t="str">
            <v xml:space="preserve">  </v>
          </cell>
          <cell r="C942" t="str">
            <v xml:space="preserve">  </v>
          </cell>
          <cell r="E942" t="str">
            <v xml:space="preserve">  </v>
          </cell>
          <cell r="F942" t="str">
            <v xml:space="preserve">  </v>
          </cell>
          <cell r="G942" t="str">
            <v xml:space="preserve">  </v>
          </cell>
          <cell r="H942" t="str">
            <v xml:space="preserve">  </v>
          </cell>
          <cell r="I942" t="str">
            <v>충청북도 충주시 대소원면 기업도시1로 54</v>
          </cell>
          <cell r="J942" t="str">
            <v xml:space="preserve">  </v>
          </cell>
          <cell r="K942" t="str">
            <v xml:space="preserve">  </v>
          </cell>
          <cell r="L942" t="str">
            <v xml:space="preserve">  </v>
          </cell>
          <cell r="M942" t="str">
            <v xml:space="preserve">  </v>
          </cell>
          <cell r="N942" t="str">
            <v xml:space="preserve">  </v>
          </cell>
          <cell r="O942" t="str">
            <v xml:space="preserve">  </v>
          </cell>
          <cell r="P942" t="str">
            <v xml:space="preserve">  </v>
          </cell>
          <cell r="Q942" t="str">
            <v/>
          </cell>
          <cell r="R942">
            <v>0</v>
          </cell>
          <cell r="S942">
            <v>0</v>
          </cell>
        </row>
        <row r="943">
          <cell r="A943" t="str">
            <v>코오롱엔솔루션㈜</v>
          </cell>
          <cell r="B943" t="str">
            <v>031-688-1016</v>
          </cell>
          <cell r="C943" t="str">
            <v>031-688-1099</v>
          </cell>
          <cell r="E943" t="str">
            <v>214-88-51241</v>
          </cell>
          <cell r="F943" t="str">
            <v>임후섭</v>
          </cell>
          <cell r="G943" t="str">
            <v>서비스</v>
          </cell>
          <cell r="H943" t="str">
            <v>소프트웨어개발</v>
          </cell>
          <cell r="I943" t="str">
            <v>인천광역시 연수구 송도과학로 32, S동 23층 2302호 (송도동, 송도아이티센터)</v>
          </cell>
          <cell r="J943" t="str">
            <v xml:space="preserve">  </v>
          </cell>
          <cell r="K943" t="str">
            <v xml:space="preserve">  </v>
          </cell>
          <cell r="L943" t="str">
            <v xml:space="preserve">  </v>
          </cell>
          <cell r="M943" t="str">
            <v xml:space="preserve">  </v>
          </cell>
          <cell r="N943" t="str">
            <v xml:space="preserve">  </v>
          </cell>
          <cell r="O943" t="str">
            <v xml:space="preserve">  </v>
          </cell>
          <cell r="P943" t="str">
            <v xml:space="preserve">  </v>
          </cell>
          <cell r="Q943" t="str">
            <v/>
          </cell>
          <cell r="R943">
            <v>0</v>
          </cell>
          <cell r="S943">
            <v>0</v>
          </cell>
        </row>
        <row r="944">
          <cell r="A944" t="str">
            <v>코오롱패션머티리얼㈜</v>
          </cell>
          <cell r="B944" t="str">
            <v>054-429-7508</v>
          </cell>
          <cell r="C944" t="str">
            <v>054-429-7499</v>
          </cell>
          <cell r="D944">
            <v>0</v>
          </cell>
          <cell r="E944" t="str">
            <v xml:space="preserve">  </v>
          </cell>
          <cell r="F944" t="str">
            <v xml:space="preserve">  </v>
          </cell>
          <cell r="G944" t="str">
            <v xml:space="preserve">  </v>
          </cell>
          <cell r="H944" t="str">
            <v xml:space="preserve">  </v>
          </cell>
          <cell r="I944" t="str">
            <v>경상북도 김천시 공단로 238</v>
          </cell>
          <cell r="J944" t="str">
            <v xml:space="preserve">  </v>
          </cell>
          <cell r="K944" t="str">
            <v>010-2541-7453</v>
          </cell>
          <cell r="L944" t="str">
            <v xml:space="preserve">  </v>
          </cell>
          <cell r="M944" t="str">
            <v xml:space="preserve">  </v>
          </cell>
          <cell r="N944" t="str">
            <v xml:space="preserve">  </v>
          </cell>
          <cell r="O944" t="str">
            <v xml:space="preserve">  </v>
          </cell>
          <cell r="P944" t="str">
            <v xml:space="preserve">  </v>
          </cell>
          <cell r="Q944" t="str">
            <v/>
          </cell>
          <cell r="R944">
            <v>0</v>
          </cell>
          <cell r="S944">
            <v>0</v>
          </cell>
        </row>
        <row r="945">
          <cell r="A945" t="str">
            <v>웅진코웨이㈜</v>
          </cell>
          <cell r="B945" t="str">
            <v xml:space="preserve">  </v>
          </cell>
          <cell r="C945" t="str">
            <v xml:space="preserve">  </v>
          </cell>
          <cell r="D945">
            <v>0</v>
          </cell>
          <cell r="E945" t="str">
            <v>307-81-06054</v>
          </cell>
          <cell r="F945" t="str">
            <v>홍준기</v>
          </cell>
          <cell r="G945" t="str">
            <v>제조</v>
          </cell>
          <cell r="H945" t="str">
            <v>정수기외</v>
          </cell>
          <cell r="I945" t="str">
            <v>충청남도 공주시 유구읍 유구마곡사로 136-23</v>
          </cell>
          <cell r="J945" t="str">
            <v xml:space="preserve">  </v>
          </cell>
          <cell r="K945" t="str">
            <v xml:space="preserve">  </v>
          </cell>
          <cell r="L945" t="str">
            <v xml:space="preserve">  </v>
          </cell>
          <cell r="M945" t="str">
            <v xml:space="preserve">  </v>
          </cell>
          <cell r="N945" t="str">
            <v xml:space="preserve">  </v>
          </cell>
          <cell r="O945" t="str">
            <v xml:space="preserve">  </v>
          </cell>
          <cell r="P945" t="str">
            <v xml:space="preserve">  </v>
          </cell>
          <cell r="Q945" t="str">
            <v/>
          </cell>
          <cell r="R945">
            <v>0</v>
          </cell>
          <cell r="S945">
            <v>0</v>
          </cell>
        </row>
        <row r="946">
          <cell r="A946" t="str">
            <v>쿠어스텍코리아(유)</v>
          </cell>
          <cell r="B946" t="str">
            <v>054-478-6000</v>
          </cell>
          <cell r="C946" t="str">
            <v>054-476-6200</v>
          </cell>
          <cell r="D946" t="str">
            <v>khna@CoorsTek.com</v>
          </cell>
          <cell r="E946" t="str">
            <v>513-81-44629</v>
          </cell>
          <cell r="F946" t="str">
            <v>조나단데이비스쿠어스</v>
          </cell>
          <cell r="G946" t="str">
            <v>제조</v>
          </cell>
          <cell r="H946" t="str">
            <v>전자부품</v>
          </cell>
          <cell r="I946" t="str">
            <v>경상북도 구미시 4공단로7길 23-28 (구포동)</v>
          </cell>
          <cell r="J946" t="str">
            <v xml:space="preserve">  </v>
          </cell>
          <cell r="K946" t="str">
            <v>나경화(010-6659-1655)</v>
          </cell>
          <cell r="L946" t="str">
            <v>신현정대리(054-478-6053)</v>
          </cell>
          <cell r="M946" t="str">
            <v>이병찬사원(010-8704-9198)</v>
          </cell>
          <cell r="N946">
            <v>0</v>
          </cell>
          <cell r="O946" t="str">
            <v xml:space="preserve">  </v>
          </cell>
          <cell r="P946" t="str">
            <v xml:space="preserve">  </v>
          </cell>
          <cell r="Q946" t="str">
            <v/>
          </cell>
          <cell r="R946">
            <v>0</v>
          </cell>
          <cell r="S946">
            <v>0</v>
          </cell>
        </row>
        <row r="947">
          <cell r="A947" t="str">
            <v>타이코마린서비스코리아㈜ 평택지점</v>
          </cell>
          <cell r="B947" t="str">
            <v xml:space="preserve">  </v>
          </cell>
          <cell r="C947" t="str">
            <v xml:space="preserve">  </v>
          </cell>
          <cell r="E947" t="str">
            <v>125-85-46942</v>
          </cell>
          <cell r="F947" t="str">
            <v>장성필</v>
          </cell>
          <cell r="G947" t="str">
            <v>제조업</v>
          </cell>
          <cell r="H947" t="str">
            <v>소화용까스</v>
          </cell>
          <cell r="I947" t="str">
            <v>경기도 평택시 진위면 서탄로 33</v>
          </cell>
          <cell r="J947" t="str">
            <v xml:space="preserve">  </v>
          </cell>
          <cell r="K947" t="str">
            <v xml:space="preserve">  </v>
          </cell>
          <cell r="L947" t="str">
            <v xml:space="preserve">  </v>
          </cell>
          <cell r="M947" t="str">
            <v xml:space="preserve">  </v>
          </cell>
          <cell r="N947" t="str">
            <v xml:space="preserve">  </v>
          </cell>
          <cell r="O947" t="str">
            <v xml:space="preserve">  </v>
          </cell>
          <cell r="P947" t="str">
            <v xml:space="preserve">  </v>
          </cell>
          <cell r="Q947" t="str">
            <v/>
          </cell>
          <cell r="R947">
            <v>0</v>
          </cell>
          <cell r="S947">
            <v>0</v>
          </cell>
        </row>
        <row r="948">
          <cell r="A948" t="str">
            <v>타이코에이엠피㈜</v>
          </cell>
          <cell r="B948" t="str">
            <v>053-850-0497</v>
          </cell>
          <cell r="C948" t="str">
            <v>053-850-0085</v>
          </cell>
          <cell r="E948" t="str">
            <v>125-81-04207</v>
          </cell>
          <cell r="F948" t="str">
            <v>SHIN CHRISTIAN</v>
          </cell>
          <cell r="G948" t="str">
            <v>제조업</v>
          </cell>
          <cell r="H948" t="str">
            <v>기기용회로개폐외</v>
          </cell>
          <cell r="I948" t="str">
            <v xml:space="preserve">경상북도 경산시 진량읍 공단1로 68 </v>
          </cell>
          <cell r="J948" t="str">
            <v xml:space="preserve">  </v>
          </cell>
          <cell r="K948" t="str">
            <v>박준태대리(010-7393-9088)</v>
          </cell>
          <cell r="L948" t="str">
            <v>전재현과장(010-2247-1164)</v>
          </cell>
          <cell r="M948">
            <v>0</v>
          </cell>
          <cell r="Q948" t="str">
            <v/>
          </cell>
          <cell r="R948">
            <v>0</v>
          </cell>
          <cell r="S948">
            <v>0</v>
          </cell>
        </row>
        <row r="949">
          <cell r="A949" t="str">
            <v>태경중공업㈜</v>
          </cell>
          <cell r="B949" t="str">
            <v xml:space="preserve">  </v>
          </cell>
          <cell r="C949" t="str">
            <v xml:space="preserve">  </v>
          </cell>
          <cell r="E949" t="str">
            <v xml:space="preserve">  </v>
          </cell>
          <cell r="F949" t="str">
            <v xml:space="preserve">  </v>
          </cell>
          <cell r="G949" t="str">
            <v xml:space="preserve">  </v>
          </cell>
          <cell r="H949" t="str">
            <v xml:space="preserve">  </v>
          </cell>
          <cell r="I949" t="str">
            <v>경상남도 창원시 성산구 공단로 116</v>
          </cell>
          <cell r="J949" t="str">
            <v xml:space="preserve">  </v>
          </cell>
          <cell r="K949" t="str">
            <v xml:space="preserve">  </v>
          </cell>
          <cell r="L949" t="str">
            <v xml:space="preserve">  </v>
          </cell>
          <cell r="M949" t="str">
            <v xml:space="preserve">  </v>
          </cell>
          <cell r="N949" t="str">
            <v xml:space="preserve">  </v>
          </cell>
          <cell r="O949" t="str">
            <v xml:space="preserve">  </v>
          </cell>
          <cell r="P949" t="str">
            <v xml:space="preserve">  </v>
          </cell>
          <cell r="Q949" t="str">
            <v/>
          </cell>
          <cell r="R949">
            <v>0</v>
          </cell>
          <cell r="S949">
            <v>0</v>
          </cell>
        </row>
        <row r="950">
          <cell r="A950" t="str">
            <v>터보윈㈜</v>
          </cell>
          <cell r="B950" t="str">
            <v>043-214-0799</v>
          </cell>
          <cell r="C950" t="str">
            <v>043-216-0799</v>
          </cell>
          <cell r="D950">
            <v>0</v>
          </cell>
          <cell r="E950" t="str">
            <v>317-81-46316</v>
          </cell>
          <cell r="F950" t="str">
            <v>김민수</v>
          </cell>
          <cell r="G950" t="str">
            <v>제조</v>
          </cell>
          <cell r="H950" t="str">
            <v>산업용 송풍기</v>
          </cell>
          <cell r="I950" t="str">
            <v>충청북도 청주시 청원구 내수읍 구성새동네길 75</v>
          </cell>
          <cell r="J950" t="str">
            <v xml:space="preserve">  </v>
          </cell>
          <cell r="K950" t="str">
            <v xml:space="preserve">  </v>
          </cell>
          <cell r="L950" t="str">
            <v xml:space="preserve">  </v>
          </cell>
          <cell r="M950" t="str">
            <v xml:space="preserve">  </v>
          </cell>
          <cell r="N950" t="str">
            <v xml:space="preserve">  </v>
          </cell>
          <cell r="O950" t="str">
            <v xml:space="preserve">  </v>
          </cell>
          <cell r="P950" t="str">
            <v xml:space="preserve">  </v>
          </cell>
          <cell r="Q950" t="str">
            <v/>
          </cell>
          <cell r="R950">
            <v>0</v>
          </cell>
          <cell r="S950">
            <v>0</v>
          </cell>
        </row>
        <row r="951">
          <cell r="A951" t="str">
            <v>테스트코리아</v>
          </cell>
          <cell r="B951" t="str">
            <v>042-368-0133</v>
          </cell>
          <cell r="C951" t="str">
            <v>042-670-7853</v>
          </cell>
          <cell r="D951">
            <v>0</v>
          </cell>
          <cell r="E951" t="str">
            <v>305-32-37344</v>
          </cell>
          <cell r="F951" t="str">
            <v>유영빈</v>
          </cell>
          <cell r="G951" t="str">
            <v>도소매업</v>
          </cell>
          <cell r="H951" t="str">
            <v>전자부품외</v>
          </cell>
          <cell r="I951" t="str">
            <v>대전광역시 대덕구 대화로 160 (대화동, 산업용재유통상가 18동 128호)</v>
          </cell>
          <cell r="J951" t="str">
            <v>회원사 ( 25% D.C. )</v>
          </cell>
          <cell r="K951" t="str">
            <v>유영빈사장(010-2837-2853)</v>
          </cell>
          <cell r="L951" t="str">
            <v>윤영민(010-5789-1211)</v>
          </cell>
          <cell r="M951" t="str">
            <v xml:space="preserve">  </v>
          </cell>
          <cell r="N951" t="str">
            <v xml:space="preserve">  </v>
          </cell>
          <cell r="O951" t="str">
            <v xml:space="preserve">  </v>
          </cell>
          <cell r="P951" t="str">
            <v xml:space="preserve">  </v>
          </cell>
          <cell r="Q951" t="str">
            <v/>
          </cell>
          <cell r="R951">
            <v>0</v>
          </cell>
          <cell r="S951">
            <v>0</v>
          </cell>
        </row>
        <row r="952">
          <cell r="A952" t="str">
            <v>티앤에스</v>
          </cell>
          <cell r="B952" t="str">
            <v>031-223-7586</v>
          </cell>
          <cell r="C952" t="str">
            <v>031-223-7851</v>
          </cell>
          <cell r="E952" t="str">
            <v>124-47-50285</v>
          </cell>
          <cell r="F952" t="str">
            <v>신형철외1명</v>
          </cell>
          <cell r="G952" t="str">
            <v>서비스</v>
          </cell>
          <cell r="H952" t="str">
            <v>전기전자</v>
          </cell>
          <cell r="I952" t="str">
            <v>경기도 화성시 반월남길 96 (반월동)</v>
          </cell>
          <cell r="J952" t="str">
            <v xml:space="preserve">  </v>
          </cell>
          <cell r="K952" t="str">
            <v xml:space="preserve">  </v>
          </cell>
          <cell r="L952" t="str">
            <v xml:space="preserve">  </v>
          </cell>
          <cell r="M952" t="str">
            <v xml:space="preserve">  </v>
          </cell>
          <cell r="N952" t="str">
            <v xml:space="preserve">  </v>
          </cell>
          <cell r="O952" t="str">
            <v xml:space="preserve">  </v>
          </cell>
          <cell r="P952" t="str">
            <v xml:space="preserve">  </v>
          </cell>
          <cell r="Q952" t="str">
            <v/>
          </cell>
          <cell r="R952">
            <v>0</v>
          </cell>
          <cell r="S952">
            <v>0</v>
          </cell>
        </row>
        <row r="953">
          <cell r="A953" t="str">
            <v>티앤파트너스</v>
          </cell>
          <cell r="B953" t="str">
            <v>02-866-0855</v>
          </cell>
          <cell r="C953" t="str">
            <v>0505-866-0855</v>
          </cell>
          <cell r="E953" t="str">
            <v>113-17-20130</v>
          </cell>
          <cell r="F953" t="str">
            <v>김양현</v>
          </cell>
          <cell r="G953" t="str">
            <v>제조</v>
          </cell>
          <cell r="H953" t="str">
            <v>전자부품외</v>
          </cell>
          <cell r="I953" t="str">
            <v>경기도 광명시 하안로 108 (소하동)   404호</v>
          </cell>
          <cell r="J953" t="str">
            <v xml:space="preserve">  </v>
          </cell>
          <cell r="K953" t="str">
            <v xml:space="preserve">  </v>
          </cell>
          <cell r="L953" t="str">
            <v xml:space="preserve">  </v>
          </cell>
          <cell r="M953" t="str">
            <v xml:space="preserve">  </v>
          </cell>
          <cell r="N953" t="str">
            <v xml:space="preserve">  </v>
          </cell>
          <cell r="O953" t="str">
            <v xml:space="preserve">  </v>
          </cell>
          <cell r="P953" t="str">
            <v xml:space="preserve">  </v>
          </cell>
          <cell r="Q953" t="str">
            <v/>
          </cell>
          <cell r="R953">
            <v>0</v>
          </cell>
          <cell r="S953">
            <v>0</v>
          </cell>
        </row>
        <row r="954">
          <cell r="A954" t="str">
            <v>티엔제이건설㈜</v>
          </cell>
          <cell r="B954" t="str">
            <v xml:space="preserve">  </v>
          </cell>
          <cell r="C954" t="str">
            <v xml:space="preserve">  </v>
          </cell>
          <cell r="E954" t="str">
            <v xml:space="preserve">  </v>
          </cell>
          <cell r="F954" t="str">
            <v xml:space="preserve">  </v>
          </cell>
          <cell r="G954" t="str">
            <v xml:space="preserve">  </v>
          </cell>
          <cell r="H954" t="str">
            <v xml:space="preserve">  </v>
          </cell>
          <cell r="I954" t="str">
            <v>전라북도 전주시 덕진구 팽나무4길 15-5 (인후동1가, 경성주택)</v>
          </cell>
          <cell r="J954" t="str">
            <v xml:space="preserve">  </v>
          </cell>
          <cell r="K954" t="str">
            <v xml:space="preserve">  </v>
          </cell>
          <cell r="L954" t="str">
            <v xml:space="preserve">  </v>
          </cell>
          <cell r="M954" t="str">
            <v xml:space="preserve">  </v>
          </cell>
          <cell r="N954" t="str">
            <v xml:space="preserve">  </v>
          </cell>
          <cell r="O954" t="str">
            <v xml:space="preserve">  </v>
          </cell>
          <cell r="P954" t="str">
            <v xml:space="preserve">  </v>
          </cell>
          <cell r="Q954" t="str">
            <v/>
          </cell>
          <cell r="R954">
            <v>0</v>
          </cell>
          <cell r="S954">
            <v>0</v>
          </cell>
        </row>
        <row r="955">
          <cell r="A955" t="str">
            <v>파낙스이텍㈜</v>
          </cell>
          <cell r="B955" t="str">
            <v>051-558-5057</v>
          </cell>
          <cell r="C955" t="str">
            <v>051-532-5059</v>
          </cell>
          <cell r="E955" t="str">
            <v xml:space="preserve">  </v>
          </cell>
          <cell r="F955" t="str">
            <v xml:space="preserve">  </v>
          </cell>
          <cell r="G955" t="str">
            <v xml:space="preserve">  </v>
          </cell>
          <cell r="H955" t="str">
            <v xml:space="preserve">  </v>
          </cell>
          <cell r="I955" t="str">
            <v xml:space="preserve">부산광역시 금정구 금사로 188 (회동동) </v>
          </cell>
          <cell r="J955" t="str">
            <v xml:space="preserve">  </v>
          </cell>
          <cell r="K955" t="str">
            <v xml:space="preserve">  </v>
          </cell>
          <cell r="L955" t="str">
            <v xml:space="preserve">  </v>
          </cell>
          <cell r="M955" t="str">
            <v xml:space="preserve">  </v>
          </cell>
          <cell r="N955" t="str">
            <v xml:space="preserve">  </v>
          </cell>
          <cell r="O955" t="str">
            <v xml:space="preserve">  </v>
          </cell>
          <cell r="P955" t="str">
            <v xml:space="preserve">  </v>
          </cell>
          <cell r="Q955" t="str">
            <v/>
          </cell>
          <cell r="R955">
            <v>0</v>
          </cell>
          <cell r="S955">
            <v>0</v>
          </cell>
        </row>
        <row r="956">
          <cell r="A956" t="str">
            <v>파낙스이텍㈜ 논산공장</v>
          </cell>
          <cell r="B956" t="str">
            <v xml:space="preserve">  </v>
          </cell>
          <cell r="C956" t="str">
            <v xml:space="preserve">  </v>
          </cell>
          <cell r="E956" t="str">
            <v xml:space="preserve">  </v>
          </cell>
          <cell r="F956" t="str">
            <v xml:space="preserve">  </v>
          </cell>
          <cell r="G956" t="str">
            <v xml:space="preserve">  </v>
          </cell>
          <cell r="H956" t="str">
            <v xml:space="preserve">  </v>
          </cell>
          <cell r="I956" t="str">
            <v xml:space="preserve">충청남도 논산시 성동면 산업단지로5길 45 </v>
          </cell>
          <cell r="J956" t="str">
            <v xml:space="preserve">  </v>
          </cell>
          <cell r="K956" t="str">
            <v xml:space="preserve">  </v>
          </cell>
          <cell r="L956" t="str">
            <v xml:space="preserve">  </v>
          </cell>
          <cell r="M956" t="str">
            <v xml:space="preserve">  </v>
          </cell>
          <cell r="N956" t="str">
            <v xml:space="preserve">  </v>
          </cell>
          <cell r="O956" t="str">
            <v xml:space="preserve">  </v>
          </cell>
          <cell r="P956" t="str">
            <v xml:space="preserve">  </v>
          </cell>
          <cell r="Q956" t="str">
            <v/>
          </cell>
          <cell r="R956">
            <v>0</v>
          </cell>
          <cell r="S956">
            <v>0</v>
          </cell>
        </row>
        <row r="957">
          <cell r="A957" t="str">
            <v>파워카본테크놀로지㈜</v>
          </cell>
          <cell r="B957" t="str">
            <v xml:space="preserve">  </v>
          </cell>
          <cell r="C957" t="str">
            <v xml:space="preserve">  </v>
          </cell>
          <cell r="D957">
            <v>0</v>
          </cell>
          <cell r="E957" t="str">
            <v xml:space="preserve">  </v>
          </cell>
          <cell r="F957" t="str">
            <v xml:space="preserve">  </v>
          </cell>
          <cell r="G957" t="str">
            <v xml:space="preserve">  </v>
          </cell>
          <cell r="H957" t="str">
            <v xml:space="preserve">  </v>
          </cell>
          <cell r="I957" t="str">
            <v>경상북도 구미시 4공단로 161-43 (구포동)</v>
          </cell>
          <cell r="J957" t="str">
            <v xml:space="preserve">  </v>
          </cell>
          <cell r="K957" t="str">
            <v xml:space="preserve">  </v>
          </cell>
          <cell r="L957" t="str">
            <v xml:space="preserve">  </v>
          </cell>
          <cell r="M957" t="str">
            <v xml:space="preserve">  </v>
          </cell>
          <cell r="N957" t="str">
            <v xml:space="preserve">  </v>
          </cell>
          <cell r="O957" t="str">
            <v xml:space="preserve">  </v>
          </cell>
          <cell r="P957" t="str">
            <v xml:space="preserve">  </v>
          </cell>
          <cell r="Q957" t="str">
            <v/>
          </cell>
          <cell r="R957">
            <v>0</v>
          </cell>
          <cell r="S957">
            <v>0</v>
          </cell>
        </row>
        <row r="958">
          <cell r="A958" t="str">
            <v>파크전자㈜</v>
          </cell>
          <cell r="B958" t="str">
            <v>051-319-4735</v>
          </cell>
          <cell r="C958" t="str">
            <v>051-319-4737</v>
          </cell>
          <cell r="E958" t="str">
            <v>606-81-22548</v>
          </cell>
          <cell r="F958" t="str">
            <v>김진천</v>
          </cell>
          <cell r="G958" t="str">
            <v>제조,도매</v>
          </cell>
          <cell r="H958" t="str">
            <v>계측장비</v>
          </cell>
          <cell r="I958" t="str">
            <v>부산광역시 사상구 괘감로 37 (괘법동)  산업용품상가 27동 103호</v>
          </cell>
          <cell r="J958" t="str">
            <v xml:space="preserve">  </v>
          </cell>
          <cell r="K958" t="str">
            <v xml:space="preserve">  </v>
          </cell>
          <cell r="L958" t="str">
            <v xml:space="preserve">  </v>
          </cell>
          <cell r="M958" t="str">
            <v xml:space="preserve">  </v>
          </cell>
          <cell r="N958" t="str">
            <v xml:space="preserve">  </v>
          </cell>
          <cell r="O958" t="str">
            <v xml:space="preserve">  </v>
          </cell>
          <cell r="P958" t="str">
            <v xml:space="preserve">  </v>
          </cell>
          <cell r="Q958" t="str">
            <v/>
          </cell>
          <cell r="R958">
            <v>0</v>
          </cell>
          <cell r="S958">
            <v>0</v>
          </cell>
        </row>
        <row r="959">
          <cell r="A959" t="str">
            <v>퍼스텍㈜</v>
          </cell>
          <cell r="B959" t="str">
            <v xml:space="preserve">  </v>
          </cell>
          <cell r="C959" t="str">
            <v xml:space="preserve">  </v>
          </cell>
          <cell r="E959" t="str">
            <v xml:space="preserve">  </v>
          </cell>
          <cell r="F959" t="str">
            <v xml:space="preserve">  </v>
          </cell>
          <cell r="G959" t="str">
            <v xml:space="preserve">  </v>
          </cell>
          <cell r="H959" t="str">
            <v xml:space="preserve">  </v>
          </cell>
          <cell r="I959" t="str">
            <v>경상남도 창원시 성산구 남면로 485 (내동)</v>
          </cell>
          <cell r="J959" t="str">
            <v xml:space="preserve">  </v>
          </cell>
          <cell r="K959" t="str">
            <v xml:space="preserve">  </v>
          </cell>
          <cell r="L959" t="str">
            <v xml:space="preserve">  </v>
          </cell>
          <cell r="M959" t="str">
            <v xml:space="preserve">  </v>
          </cell>
          <cell r="N959" t="str">
            <v xml:space="preserve">  </v>
          </cell>
          <cell r="O959" t="str">
            <v xml:space="preserve">  </v>
          </cell>
          <cell r="P959" t="str">
            <v xml:space="preserve">  </v>
          </cell>
          <cell r="Q959" t="str">
            <v/>
          </cell>
          <cell r="R959">
            <v>0</v>
          </cell>
          <cell r="S959">
            <v>0</v>
          </cell>
        </row>
        <row r="960">
          <cell r="A960" t="str">
            <v>페어차일드코리아반도체㈜</v>
          </cell>
          <cell r="B960" t="str">
            <v>032-680-1809</v>
          </cell>
          <cell r="C960" t="str">
            <v>032-680-1633</v>
          </cell>
          <cell r="E960" t="str">
            <v>130-81-58122</v>
          </cell>
          <cell r="F960" t="str">
            <v>박찬구,김태훈,강병곤</v>
          </cell>
          <cell r="G960" t="str">
            <v>제조</v>
          </cell>
          <cell r="H960" t="str">
            <v>반도체개발</v>
          </cell>
          <cell r="I960" t="str">
            <v xml:space="preserve">경기도 부천시 원미구 평천로850번길 55 (도당동) </v>
          </cell>
          <cell r="J960" t="str">
            <v xml:space="preserve">  </v>
          </cell>
          <cell r="K960" t="str">
            <v>박완상(010-4273-8879)</v>
          </cell>
          <cell r="L960" t="str">
            <v xml:space="preserve">  </v>
          </cell>
          <cell r="M960" t="str">
            <v xml:space="preserve">  </v>
          </cell>
          <cell r="N960" t="str">
            <v xml:space="preserve">  </v>
          </cell>
          <cell r="O960" t="str">
            <v xml:space="preserve">  </v>
          </cell>
          <cell r="P960" t="str">
            <v xml:space="preserve">  </v>
          </cell>
          <cell r="Q960" t="str">
            <v/>
          </cell>
          <cell r="R960">
            <v>0</v>
          </cell>
          <cell r="S960">
            <v>0</v>
          </cell>
        </row>
        <row r="961">
          <cell r="A961" t="str">
            <v>포스코에너지㈜</v>
          </cell>
          <cell r="B961" t="str">
            <v>054-250-1726</v>
          </cell>
          <cell r="C961" t="str">
            <v>054-250-1377</v>
          </cell>
          <cell r="E961" t="str">
            <v>104-81-48528</v>
          </cell>
          <cell r="F961" t="str">
            <v>박기홍</v>
          </cell>
          <cell r="G961" t="str">
            <v>전기업</v>
          </cell>
          <cell r="H961" t="str">
            <v>화력발전</v>
          </cell>
          <cell r="I961" t="str">
            <v>서울특별시 강남구 테헤란로 440 (대치동, 포스코센터서관 16층)</v>
          </cell>
          <cell r="J961" t="str">
            <v xml:space="preserve">  </v>
          </cell>
          <cell r="K961" t="str">
            <v xml:space="preserve">성기은(010-5670-4152)  </v>
          </cell>
          <cell r="L961" t="str">
            <v>이경보(010-7450-1567)</v>
          </cell>
          <cell r="M961" t="str">
            <v xml:space="preserve">  </v>
          </cell>
          <cell r="N961" t="str">
            <v xml:space="preserve">  </v>
          </cell>
          <cell r="O961" t="str">
            <v xml:space="preserve">  </v>
          </cell>
          <cell r="P961" t="str">
            <v xml:space="preserve">  </v>
          </cell>
          <cell r="Q961" t="str">
            <v/>
          </cell>
          <cell r="R961">
            <v>0</v>
          </cell>
          <cell r="S961">
            <v>0</v>
          </cell>
        </row>
        <row r="962">
          <cell r="A962" t="str">
            <v>포스코특수강㈜</v>
          </cell>
          <cell r="B962" t="str">
            <v xml:space="preserve">  </v>
          </cell>
          <cell r="C962" t="str">
            <v xml:space="preserve">  </v>
          </cell>
          <cell r="E962" t="str">
            <v xml:space="preserve">  </v>
          </cell>
          <cell r="F962" t="str">
            <v xml:space="preserve">  </v>
          </cell>
          <cell r="G962" t="str">
            <v xml:space="preserve">  </v>
          </cell>
          <cell r="H962" t="str">
            <v xml:space="preserve">  </v>
          </cell>
          <cell r="I962" t="str">
            <v xml:space="preserve">경상남도 창원시 성산구 적현로 147 (신촌동) </v>
          </cell>
          <cell r="J962" t="str">
            <v xml:space="preserve">  </v>
          </cell>
          <cell r="K962" t="str">
            <v xml:space="preserve">  </v>
          </cell>
          <cell r="L962" t="str">
            <v xml:space="preserve">  </v>
          </cell>
          <cell r="M962" t="str">
            <v xml:space="preserve">  </v>
          </cell>
          <cell r="N962" t="str">
            <v xml:space="preserve">  </v>
          </cell>
          <cell r="O962" t="str">
            <v xml:space="preserve">  </v>
          </cell>
          <cell r="P962" t="str">
            <v xml:space="preserve">  </v>
          </cell>
          <cell r="Q962" t="str">
            <v/>
          </cell>
          <cell r="R962">
            <v>0</v>
          </cell>
          <cell r="S962">
            <v>0</v>
          </cell>
        </row>
        <row r="963">
          <cell r="A963" t="str">
            <v>퓨어만㈜</v>
          </cell>
          <cell r="B963" t="str">
            <v>043-544-8388</v>
          </cell>
          <cell r="C963" t="str">
            <v>043-544-8390</v>
          </cell>
          <cell r="D963" t="str">
            <v>tyyun@puremann.com</v>
          </cell>
          <cell r="E963" t="str">
            <v>302-81-24794</v>
          </cell>
          <cell r="F963" t="str">
            <v>이민석</v>
          </cell>
          <cell r="G963" t="str">
            <v>제조</v>
          </cell>
          <cell r="H963" t="str">
            <v>산업용가스</v>
          </cell>
          <cell r="I963" t="str">
            <v>충청북도 보은군 장안면 매화구인로 332-13</v>
          </cell>
          <cell r="J963" t="str">
            <v xml:space="preserve">  </v>
          </cell>
          <cell r="K963" t="str">
            <v>윤태영(010-5465-9097)</v>
          </cell>
          <cell r="L963" t="str">
            <v>김진인과장(010-9218-0501)</v>
          </cell>
          <cell r="M963" t="str">
            <v xml:space="preserve">  </v>
          </cell>
          <cell r="N963" t="str">
            <v xml:space="preserve">  </v>
          </cell>
          <cell r="O963" t="str">
            <v xml:space="preserve">  </v>
          </cell>
          <cell r="P963" t="str">
            <v xml:space="preserve">  </v>
          </cell>
          <cell r="Q963" t="str">
            <v/>
          </cell>
          <cell r="R963">
            <v>0</v>
          </cell>
          <cell r="S963">
            <v>0</v>
          </cell>
        </row>
        <row r="964">
          <cell r="A964" t="str">
            <v>프럼파스트</v>
          </cell>
          <cell r="B964" t="str">
            <v xml:space="preserve">  </v>
          </cell>
          <cell r="C964" t="str">
            <v xml:space="preserve">  </v>
          </cell>
          <cell r="E964" t="str">
            <v xml:space="preserve">  </v>
          </cell>
          <cell r="F964" t="str">
            <v xml:space="preserve">  </v>
          </cell>
          <cell r="G964" t="str">
            <v xml:space="preserve">  </v>
          </cell>
          <cell r="H964" t="str">
            <v xml:space="preserve">  </v>
          </cell>
          <cell r="I964" t="str">
            <v xml:space="preserve">세종특별자치시 연동면 명학2길 30 </v>
          </cell>
          <cell r="J964" t="str">
            <v xml:space="preserve">  </v>
          </cell>
          <cell r="K964" t="str">
            <v xml:space="preserve">  </v>
          </cell>
          <cell r="L964" t="str">
            <v xml:space="preserve">  </v>
          </cell>
          <cell r="M964" t="str">
            <v xml:space="preserve">  </v>
          </cell>
          <cell r="N964" t="str">
            <v xml:space="preserve">  </v>
          </cell>
          <cell r="O964" t="str">
            <v xml:space="preserve">  </v>
          </cell>
          <cell r="P964" t="str">
            <v xml:space="preserve">  </v>
          </cell>
          <cell r="Q964" t="str">
            <v/>
          </cell>
          <cell r="R964">
            <v>0</v>
          </cell>
          <cell r="S964">
            <v>0</v>
          </cell>
        </row>
        <row r="965">
          <cell r="A965" t="str">
            <v>프렉스에어코리아㈜ 용인공장</v>
          </cell>
          <cell r="B965" t="str">
            <v xml:space="preserve">  </v>
          </cell>
          <cell r="C965" t="str">
            <v xml:space="preserve">  </v>
          </cell>
          <cell r="E965" t="str">
            <v xml:space="preserve">  </v>
          </cell>
          <cell r="F965" t="str">
            <v xml:space="preserve">  </v>
          </cell>
          <cell r="G965" t="str">
            <v xml:space="preserve">  </v>
          </cell>
          <cell r="H965" t="str">
            <v xml:space="preserve">  </v>
          </cell>
          <cell r="I965" t="str">
            <v>경기도 용인시 기흥구 삼성2로96번길 20 (농서동)</v>
          </cell>
          <cell r="J965" t="str">
            <v xml:space="preserve">  </v>
          </cell>
          <cell r="K965" t="str">
            <v xml:space="preserve">  </v>
          </cell>
          <cell r="L965" t="str">
            <v xml:space="preserve">  </v>
          </cell>
          <cell r="M965" t="str">
            <v xml:space="preserve">  </v>
          </cell>
          <cell r="N965" t="str">
            <v xml:space="preserve">  </v>
          </cell>
          <cell r="O965" t="str">
            <v xml:space="preserve">  </v>
          </cell>
          <cell r="P965" t="str">
            <v xml:space="preserve">  </v>
          </cell>
          <cell r="Q965" t="str">
            <v/>
          </cell>
          <cell r="R965">
            <v>0</v>
          </cell>
          <cell r="S965">
            <v>0</v>
          </cell>
        </row>
        <row r="966">
          <cell r="A966" t="str">
            <v>프렉스에어코리아㈜ 창원공장</v>
          </cell>
          <cell r="B966" t="str">
            <v xml:space="preserve">  </v>
          </cell>
          <cell r="C966" t="str">
            <v xml:space="preserve">  </v>
          </cell>
          <cell r="E966" t="str">
            <v xml:space="preserve">  </v>
          </cell>
          <cell r="F966" t="str">
            <v xml:space="preserve">  </v>
          </cell>
          <cell r="G966" t="str">
            <v xml:space="preserve">  </v>
          </cell>
          <cell r="H966" t="str">
            <v xml:space="preserve">  </v>
          </cell>
          <cell r="I966" t="str">
            <v>경상남도 창원시 성산구 삼동로 100-31 (내동)</v>
          </cell>
          <cell r="J966" t="str">
            <v xml:space="preserve">  </v>
          </cell>
          <cell r="K966" t="str">
            <v xml:space="preserve">  </v>
          </cell>
          <cell r="L966" t="str">
            <v xml:space="preserve">  </v>
          </cell>
          <cell r="M966" t="str">
            <v xml:space="preserve">  </v>
          </cell>
          <cell r="N966" t="str">
            <v xml:space="preserve">  </v>
          </cell>
          <cell r="O966" t="str">
            <v xml:space="preserve">  </v>
          </cell>
          <cell r="P966" t="str">
            <v xml:space="preserve">  </v>
          </cell>
          <cell r="Q966" t="str">
            <v/>
          </cell>
          <cell r="R966">
            <v>0</v>
          </cell>
          <cell r="S966">
            <v>0</v>
          </cell>
        </row>
        <row r="967">
          <cell r="A967" t="str">
            <v>플러스엔지니어링</v>
          </cell>
          <cell r="B967" t="str">
            <v>053-604-3511</v>
          </cell>
          <cell r="C967" t="str">
            <v>053-604-3520</v>
          </cell>
          <cell r="E967" t="str">
            <v>501-01-58263</v>
          </cell>
          <cell r="F967" t="str">
            <v>이경환</v>
          </cell>
          <cell r="G967" t="str">
            <v>제조</v>
          </cell>
          <cell r="H967" t="str">
            <v>자동제어기기</v>
          </cell>
          <cell r="I967" t="str">
            <v>대구광역시 북구 유통단지로 16 산업용재관 10동 15호</v>
          </cell>
          <cell r="J967" t="str">
            <v xml:space="preserve">  </v>
          </cell>
          <cell r="K967" t="str">
            <v>이경환(010-3511-8321)</v>
          </cell>
          <cell r="L967" t="str">
            <v xml:space="preserve">  </v>
          </cell>
          <cell r="M967" t="str">
            <v xml:space="preserve">  </v>
          </cell>
          <cell r="N967" t="str">
            <v xml:space="preserve">  </v>
          </cell>
          <cell r="O967" t="str">
            <v xml:space="preserve">  </v>
          </cell>
          <cell r="P967" t="str">
            <v xml:space="preserve">  </v>
          </cell>
          <cell r="Q967" t="str">
            <v/>
          </cell>
          <cell r="R967">
            <v>0</v>
          </cell>
          <cell r="S967">
            <v>0</v>
          </cell>
        </row>
        <row r="968">
          <cell r="A968" t="str">
            <v>피앤에스</v>
          </cell>
          <cell r="B968" t="str">
            <v>042-825-5687</v>
          </cell>
          <cell r="C968" t="str">
            <v>042-825-3687</v>
          </cell>
          <cell r="D968" t="str">
            <v>jknho@tjpns.co.kr</v>
          </cell>
          <cell r="E968" t="str">
            <v>305-19-43041</v>
          </cell>
          <cell r="F968" t="str">
            <v>노정근</v>
          </cell>
          <cell r="G968" t="str">
            <v>도매</v>
          </cell>
          <cell r="H968" t="str">
            <v>계측기</v>
          </cell>
          <cell r="I968" t="str">
            <v>대전광역시 서구 구봉산북로 7번길 57, 2층</v>
          </cell>
          <cell r="J968" t="str">
            <v>회원사 ( 25% D.C. )</v>
          </cell>
          <cell r="K968" t="str">
            <v>노정근사장(010-5239-8825)</v>
          </cell>
          <cell r="L968" t="str">
            <v>고경자과장(010-2470-7948)</v>
          </cell>
          <cell r="M968" t="str">
            <v xml:space="preserve">  </v>
          </cell>
          <cell r="N968" t="str">
            <v xml:space="preserve">  </v>
          </cell>
          <cell r="O968" t="str">
            <v xml:space="preserve">  </v>
          </cell>
          <cell r="P968" t="str">
            <v xml:space="preserve">  </v>
          </cell>
          <cell r="Q968" t="str">
            <v/>
          </cell>
          <cell r="R968">
            <v>0</v>
          </cell>
          <cell r="S968">
            <v>0</v>
          </cell>
        </row>
        <row r="969">
          <cell r="A969" t="str">
            <v>피코플루이드시스템</v>
          </cell>
          <cell r="B969" t="str">
            <v xml:space="preserve">  </v>
          </cell>
          <cell r="C969" t="str">
            <v xml:space="preserve">  </v>
          </cell>
          <cell r="E969" t="str">
            <v xml:space="preserve">  </v>
          </cell>
          <cell r="F969" t="str">
            <v xml:space="preserve">  </v>
          </cell>
          <cell r="G969" t="str">
            <v xml:space="preserve">  </v>
          </cell>
          <cell r="H969" t="str">
            <v xml:space="preserve">  </v>
          </cell>
          <cell r="I969" t="str">
            <v xml:space="preserve">경기도 화성시 정남면 제기길 111-5 </v>
          </cell>
          <cell r="J969" t="str">
            <v xml:space="preserve">  </v>
          </cell>
          <cell r="K969" t="str">
            <v xml:space="preserve">  </v>
          </cell>
          <cell r="L969" t="str">
            <v xml:space="preserve">  </v>
          </cell>
          <cell r="M969" t="str">
            <v xml:space="preserve">  </v>
          </cell>
          <cell r="N969" t="str">
            <v xml:space="preserve">  </v>
          </cell>
          <cell r="O969" t="str">
            <v xml:space="preserve">  </v>
          </cell>
          <cell r="P969" t="str">
            <v xml:space="preserve">  </v>
          </cell>
          <cell r="Q969" t="str">
            <v/>
          </cell>
          <cell r="R969">
            <v>0</v>
          </cell>
          <cell r="S969">
            <v>0</v>
          </cell>
        </row>
        <row r="970">
          <cell r="A970" t="str">
            <v>하나기업</v>
          </cell>
          <cell r="B970" t="str">
            <v>051-319-4194</v>
          </cell>
          <cell r="C970" t="str">
            <v>051-319-4195</v>
          </cell>
          <cell r="E970" t="str">
            <v>606-06-59636</v>
          </cell>
          <cell r="F970" t="str">
            <v>이병설</v>
          </cell>
          <cell r="G970" t="str">
            <v>도매</v>
          </cell>
          <cell r="H970" t="str">
            <v>유공압기계외</v>
          </cell>
          <cell r="I970" t="str">
            <v>부산광역시 사상구 사상로417번길 52 (모라동)</v>
          </cell>
          <cell r="J970" t="str">
            <v xml:space="preserve">  </v>
          </cell>
          <cell r="K970" t="str">
            <v xml:space="preserve">  </v>
          </cell>
          <cell r="L970" t="str">
            <v xml:space="preserve">  </v>
          </cell>
          <cell r="M970" t="str">
            <v xml:space="preserve">  </v>
          </cell>
          <cell r="N970" t="str">
            <v xml:space="preserve">  </v>
          </cell>
          <cell r="O970" t="str">
            <v xml:space="preserve">  </v>
          </cell>
          <cell r="P970" t="str">
            <v xml:space="preserve">  </v>
          </cell>
          <cell r="Q970" t="str">
            <v/>
          </cell>
          <cell r="R970">
            <v>0</v>
          </cell>
          <cell r="S970">
            <v>0</v>
          </cell>
        </row>
        <row r="971">
          <cell r="A971" t="str">
            <v>하나머티리얼즈㈜ 오창사업장</v>
          </cell>
          <cell r="B971" t="str">
            <v xml:space="preserve">  </v>
          </cell>
          <cell r="C971" t="str">
            <v xml:space="preserve">  </v>
          </cell>
          <cell r="E971" t="str">
            <v xml:space="preserve">  </v>
          </cell>
          <cell r="F971" t="str">
            <v xml:space="preserve">  </v>
          </cell>
          <cell r="G971" t="str">
            <v xml:space="preserve">  </v>
          </cell>
          <cell r="H971" t="str">
            <v xml:space="preserve">  </v>
          </cell>
          <cell r="I971" t="str">
            <v>충청북도 청주시 오창읍 후기길 62</v>
          </cell>
          <cell r="J971" t="str">
            <v xml:space="preserve">  </v>
          </cell>
          <cell r="K971" t="str">
            <v xml:space="preserve">  </v>
          </cell>
          <cell r="L971" t="str">
            <v xml:space="preserve">  </v>
          </cell>
          <cell r="M971" t="str">
            <v xml:space="preserve">  </v>
          </cell>
          <cell r="N971" t="str">
            <v xml:space="preserve">  </v>
          </cell>
          <cell r="O971" t="str">
            <v xml:space="preserve">  </v>
          </cell>
          <cell r="P971" t="str">
            <v xml:space="preserve">  </v>
          </cell>
          <cell r="Q971" t="str">
            <v/>
          </cell>
          <cell r="R971">
            <v>0</v>
          </cell>
          <cell r="S971">
            <v>0</v>
          </cell>
        </row>
        <row r="972">
          <cell r="A972" t="str">
            <v>하나에버텍㈜</v>
          </cell>
          <cell r="B972" t="str">
            <v>031-739-6100</v>
          </cell>
          <cell r="C972" t="str">
            <v>031-739-6168</v>
          </cell>
          <cell r="E972" t="str">
            <v>120-81-59987</v>
          </cell>
          <cell r="F972" t="str">
            <v>소수일</v>
          </cell>
          <cell r="G972" t="str">
            <v>제조,도메</v>
          </cell>
          <cell r="H972" t="str">
            <v>자동제어기기</v>
          </cell>
          <cell r="I972" t="str">
            <v>경기도 성남시 중원구 순환로226번길 14 (상대원동)  신일빌딩 7층</v>
          </cell>
          <cell r="J972" t="str">
            <v xml:space="preserve">  </v>
          </cell>
          <cell r="K972" t="str">
            <v xml:space="preserve">  </v>
          </cell>
          <cell r="L972" t="str">
            <v xml:space="preserve">  </v>
          </cell>
          <cell r="M972" t="str">
            <v xml:space="preserve">  </v>
          </cell>
          <cell r="N972" t="str">
            <v xml:space="preserve">  </v>
          </cell>
          <cell r="O972" t="str">
            <v xml:space="preserve">  </v>
          </cell>
          <cell r="P972" t="str">
            <v xml:space="preserve">  </v>
          </cell>
          <cell r="Q972" t="str">
            <v/>
          </cell>
          <cell r="R972">
            <v>0</v>
          </cell>
          <cell r="S972">
            <v>0</v>
          </cell>
        </row>
        <row r="973">
          <cell r="A973" t="str">
            <v>하이드멕</v>
          </cell>
          <cell r="B973" t="str">
            <v>051-319-4451</v>
          </cell>
          <cell r="C973" t="str">
            <v xml:space="preserve">  </v>
          </cell>
          <cell r="E973" t="str">
            <v xml:space="preserve">  </v>
          </cell>
          <cell r="F973" t="str">
            <v>민철현</v>
          </cell>
          <cell r="G973" t="str">
            <v xml:space="preserve">  </v>
          </cell>
          <cell r="H973" t="str">
            <v xml:space="preserve">  </v>
          </cell>
          <cell r="I973" t="str">
            <v>부산광역시 사상구 괘법동 578 부산산업용품유통상가 8동 109호</v>
          </cell>
          <cell r="J973" t="str">
            <v xml:space="preserve">  </v>
          </cell>
          <cell r="K973" t="str">
            <v xml:space="preserve">  </v>
          </cell>
          <cell r="L973" t="str">
            <v xml:space="preserve">  </v>
          </cell>
          <cell r="M973" t="str">
            <v xml:space="preserve">  </v>
          </cell>
          <cell r="N973" t="str">
            <v xml:space="preserve">  </v>
          </cell>
          <cell r="O973" t="str">
            <v xml:space="preserve">  </v>
          </cell>
          <cell r="P973" t="str">
            <v xml:space="preserve">  </v>
          </cell>
          <cell r="Q973" t="str">
            <v/>
          </cell>
          <cell r="R973">
            <v>0</v>
          </cell>
          <cell r="S973">
            <v>0</v>
          </cell>
        </row>
        <row r="974">
          <cell r="A974" t="str">
            <v>하이록코리아㈜</v>
          </cell>
          <cell r="B974" t="str">
            <v xml:space="preserve">  </v>
          </cell>
          <cell r="C974" t="str">
            <v xml:space="preserve">  </v>
          </cell>
          <cell r="E974" t="str">
            <v xml:space="preserve">  </v>
          </cell>
          <cell r="F974" t="str">
            <v xml:space="preserve">  </v>
          </cell>
          <cell r="G974" t="str">
            <v xml:space="preserve">  </v>
          </cell>
          <cell r="H974" t="str">
            <v xml:space="preserve">  </v>
          </cell>
          <cell r="I974" t="str">
            <v xml:space="preserve">부산광역시 강서구 녹산산단27로 97 (송정동) </v>
          </cell>
          <cell r="J974" t="str">
            <v xml:space="preserve">  </v>
          </cell>
          <cell r="K974" t="str">
            <v xml:space="preserve">  </v>
          </cell>
          <cell r="L974" t="str">
            <v xml:space="preserve">  </v>
          </cell>
          <cell r="M974" t="str">
            <v xml:space="preserve">  </v>
          </cell>
          <cell r="N974" t="str">
            <v xml:space="preserve">  </v>
          </cell>
          <cell r="O974" t="str">
            <v xml:space="preserve">  </v>
          </cell>
          <cell r="P974" t="str">
            <v xml:space="preserve">  </v>
          </cell>
          <cell r="Q974" t="str">
            <v/>
          </cell>
          <cell r="R974">
            <v>0</v>
          </cell>
          <cell r="S974">
            <v>0</v>
          </cell>
        </row>
        <row r="975">
          <cell r="A975" t="str">
            <v>한국가스공사 가스연구원</v>
          </cell>
          <cell r="B975" t="str">
            <v>032-770-2445</v>
          </cell>
          <cell r="C975" t="str">
            <v>032-770-2480</v>
          </cell>
          <cell r="D975" t="str">
            <v>bgu2207@kogas.or.kr</v>
          </cell>
          <cell r="E975" t="str">
            <v>134-82-01012</v>
          </cell>
          <cell r="F975" t="str">
            <v>채희봉</v>
          </cell>
          <cell r="G975" t="str">
            <v>서비스</v>
          </cell>
          <cell r="H975" t="str">
            <v>연구개발</v>
          </cell>
          <cell r="I975" t="str">
            <v xml:space="preserve">경기도 안산시 상록구 수인로 1248 (일동) </v>
          </cell>
          <cell r="J975" t="str">
            <v xml:space="preserve">  </v>
          </cell>
          <cell r="K975" t="str">
            <v>박근우(010-4367-0715)</v>
          </cell>
          <cell r="L975" t="str">
            <v>이수희대리(010-2836-8421)</v>
          </cell>
          <cell r="M975" t="str">
            <v>선형석(010-8872-5164)</v>
          </cell>
          <cell r="N975" t="str">
            <v xml:space="preserve">  </v>
          </cell>
          <cell r="O975" t="str">
            <v xml:space="preserve">  </v>
          </cell>
          <cell r="P975" t="str">
            <v xml:space="preserve">  </v>
          </cell>
          <cell r="Q975" t="str">
            <v/>
          </cell>
          <cell r="R975">
            <v>0</v>
          </cell>
          <cell r="S975">
            <v>0</v>
          </cell>
        </row>
        <row r="976">
          <cell r="A976" t="str">
            <v>㈜한국가스기술공사</v>
          </cell>
          <cell r="B976" t="str">
            <v xml:space="preserve">  </v>
          </cell>
          <cell r="C976" t="str">
            <v xml:space="preserve">  </v>
          </cell>
          <cell r="E976" t="str">
            <v xml:space="preserve">  </v>
          </cell>
          <cell r="F976" t="str">
            <v xml:space="preserve">  </v>
          </cell>
          <cell r="G976" t="str">
            <v xml:space="preserve">  </v>
          </cell>
          <cell r="H976" t="str">
            <v xml:space="preserve">  </v>
          </cell>
          <cell r="I976" t="str">
            <v>서울특별시 강서구 공항대로 340, 3층 (내발산동)</v>
          </cell>
          <cell r="J976" t="str">
            <v xml:space="preserve">  </v>
          </cell>
          <cell r="K976" t="str">
            <v xml:space="preserve">  </v>
          </cell>
          <cell r="L976" t="str">
            <v xml:space="preserve">  </v>
          </cell>
          <cell r="M976" t="str">
            <v xml:space="preserve">  </v>
          </cell>
          <cell r="N976" t="str">
            <v xml:space="preserve">  </v>
          </cell>
          <cell r="O976" t="str">
            <v xml:space="preserve">  </v>
          </cell>
          <cell r="P976" t="str">
            <v xml:space="preserve">  </v>
          </cell>
          <cell r="Q976" t="str">
            <v/>
          </cell>
          <cell r="R976">
            <v>0</v>
          </cell>
          <cell r="S976">
            <v>0</v>
          </cell>
        </row>
        <row r="977">
          <cell r="A977" t="str">
            <v xml:space="preserve"> ㈜한국가스기술공사</v>
          </cell>
          <cell r="B977" t="str">
            <v>042-600-8277</v>
          </cell>
          <cell r="C977" t="str">
            <v xml:space="preserve">  </v>
          </cell>
          <cell r="E977" t="str">
            <v>138-81-08704</v>
          </cell>
          <cell r="F977" t="str">
            <v>이석순</v>
          </cell>
          <cell r="G977" t="str">
            <v>건설업</v>
          </cell>
          <cell r="H977" t="str">
            <v>가스설비개보수</v>
          </cell>
          <cell r="I977" t="str">
            <v>대전광역시 유성구 대덕대로 1227 (봉산동)</v>
          </cell>
          <cell r="J977" t="str">
            <v xml:space="preserve">  </v>
          </cell>
          <cell r="K977" t="str">
            <v xml:space="preserve">  </v>
          </cell>
          <cell r="L977" t="str">
            <v xml:space="preserve">  </v>
          </cell>
          <cell r="M977" t="str">
            <v xml:space="preserve">  </v>
          </cell>
          <cell r="N977" t="str">
            <v xml:space="preserve">  </v>
          </cell>
          <cell r="O977" t="str">
            <v xml:space="preserve">  </v>
          </cell>
          <cell r="P977" t="str">
            <v xml:space="preserve">  </v>
          </cell>
          <cell r="Q977" t="str">
            <v/>
          </cell>
          <cell r="R977">
            <v>0</v>
          </cell>
          <cell r="S977">
            <v>0</v>
          </cell>
        </row>
        <row r="978">
          <cell r="A978" t="str">
            <v>㈜한국가스기술공사 강원지사</v>
          </cell>
          <cell r="B978" t="str">
            <v xml:space="preserve">  </v>
          </cell>
          <cell r="C978" t="str">
            <v xml:space="preserve">  </v>
          </cell>
          <cell r="E978" t="str">
            <v xml:space="preserve">  </v>
          </cell>
          <cell r="F978" t="str">
            <v xml:space="preserve">  </v>
          </cell>
          <cell r="G978" t="str">
            <v xml:space="preserve">  </v>
          </cell>
          <cell r="H978" t="str">
            <v xml:space="preserve">  </v>
          </cell>
          <cell r="I978" t="str">
            <v>강원도 원주시 단구로 423 (단구동)</v>
          </cell>
          <cell r="J978" t="str">
            <v xml:space="preserve">  </v>
          </cell>
          <cell r="K978" t="str">
            <v xml:space="preserve">  </v>
          </cell>
          <cell r="L978" t="str">
            <v xml:space="preserve">  </v>
          </cell>
          <cell r="M978" t="str">
            <v xml:space="preserve">  </v>
          </cell>
          <cell r="N978" t="str">
            <v xml:space="preserve">  </v>
          </cell>
          <cell r="O978" t="str">
            <v xml:space="preserve">  </v>
          </cell>
          <cell r="P978" t="str">
            <v xml:space="preserve">  </v>
          </cell>
          <cell r="Q978" t="str">
            <v/>
          </cell>
          <cell r="R978">
            <v>0</v>
          </cell>
          <cell r="S978">
            <v>0</v>
          </cell>
        </row>
        <row r="979">
          <cell r="A979" t="str">
            <v>㈜한국가스기술공사 광주전남지사</v>
          </cell>
          <cell r="B979" t="str">
            <v xml:space="preserve">  </v>
          </cell>
          <cell r="C979" t="str">
            <v xml:space="preserve">  </v>
          </cell>
          <cell r="E979" t="str">
            <v xml:space="preserve">  </v>
          </cell>
          <cell r="F979" t="str">
            <v xml:space="preserve">  </v>
          </cell>
          <cell r="G979" t="str">
            <v xml:space="preserve">  </v>
          </cell>
          <cell r="H979" t="str">
            <v xml:space="preserve">  </v>
          </cell>
          <cell r="I979" t="str">
            <v>광주광역시 광산구 손재로 368-21</v>
          </cell>
          <cell r="J979" t="str">
            <v xml:space="preserve">  </v>
          </cell>
          <cell r="K979" t="str">
            <v xml:space="preserve">  </v>
          </cell>
          <cell r="L979" t="str">
            <v xml:space="preserve">  </v>
          </cell>
          <cell r="M979" t="str">
            <v xml:space="preserve">  </v>
          </cell>
          <cell r="N979" t="str">
            <v xml:space="preserve">  </v>
          </cell>
          <cell r="O979" t="str">
            <v xml:space="preserve">  </v>
          </cell>
          <cell r="P979" t="str">
            <v xml:space="preserve">  </v>
          </cell>
          <cell r="Q979" t="str">
            <v/>
          </cell>
          <cell r="R979">
            <v>0</v>
          </cell>
          <cell r="S979">
            <v>0</v>
          </cell>
        </row>
        <row r="980">
          <cell r="A980" t="str">
            <v>㈜한국가스기술공사 대구경북지사</v>
          </cell>
          <cell r="B980" t="str">
            <v xml:space="preserve">  </v>
          </cell>
          <cell r="C980" t="str">
            <v xml:space="preserve">  </v>
          </cell>
          <cell r="E980" t="str">
            <v xml:space="preserve">  </v>
          </cell>
          <cell r="F980" t="str">
            <v xml:space="preserve">  </v>
          </cell>
          <cell r="G980" t="str">
            <v xml:space="preserve">  </v>
          </cell>
          <cell r="H980" t="str">
            <v xml:space="preserve">  </v>
          </cell>
          <cell r="I980" t="str">
            <v>경상북도 경산시 진량읍 공단6로 122 (진량공단 11B-1L)</v>
          </cell>
          <cell r="J980" t="str">
            <v xml:space="preserve">  </v>
          </cell>
          <cell r="K980" t="str">
            <v xml:space="preserve">  </v>
          </cell>
          <cell r="L980" t="str">
            <v xml:space="preserve">  </v>
          </cell>
          <cell r="M980" t="str">
            <v xml:space="preserve">  </v>
          </cell>
          <cell r="N980" t="str">
            <v xml:space="preserve">  </v>
          </cell>
          <cell r="O980" t="str">
            <v xml:space="preserve">  </v>
          </cell>
          <cell r="P980" t="str">
            <v xml:space="preserve">  </v>
          </cell>
          <cell r="Q980" t="str">
            <v/>
          </cell>
          <cell r="R980">
            <v>0</v>
          </cell>
          <cell r="S980">
            <v>0</v>
          </cell>
        </row>
        <row r="981">
          <cell r="A981" t="str">
            <v>㈜한국가스기술공사 전북지사</v>
          </cell>
          <cell r="B981" t="str">
            <v xml:space="preserve">  </v>
          </cell>
          <cell r="C981" t="str">
            <v xml:space="preserve">  </v>
          </cell>
          <cell r="E981" t="str">
            <v xml:space="preserve">  </v>
          </cell>
          <cell r="F981" t="str">
            <v xml:space="preserve">  </v>
          </cell>
          <cell r="G981" t="str">
            <v xml:space="preserve">  </v>
          </cell>
          <cell r="H981" t="str">
            <v xml:space="preserve">  </v>
          </cell>
          <cell r="I981" t="str">
            <v>전라북도 군산시 대야면 만자로 12</v>
          </cell>
          <cell r="J981" t="str">
            <v xml:space="preserve">  </v>
          </cell>
          <cell r="K981" t="str">
            <v xml:space="preserve">  </v>
          </cell>
          <cell r="L981" t="str">
            <v xml:space="preserve">  </v>
          </cell>
          <cell r="M981" t="str">
            <v xml:space="preserve">  </v>
          </cell>
          <cell r="N981" t="str">
            <v xml:space="preserve">  </v>
          </cell>
          <cell r="O981" t="str">
            <v xml:space="preserve">  </v>
          </cell>
          <cell r="P981" t="str">
            <v xml:space="preserve">  </v>
          </cell>
          <cell r="Q981" t="str">
            <v/>
          </cell>
          <cell r="R981">
            <v>0</v>
          </cell>
          <cell r="S981">
            <v>0</v>
          </cell>
        </row>
        <row r="982">
          <cell r="A982" t="str">
            <v>㈜한국가스기술공사 통영기지지사</v>
          </cell>
          <cell r="B982" t="str">
            <v xml:space="preserve">  </v>
          </cell>
          <cell r="C982" t="str">
            <v xml:space="preserve">  </v>
          </cell>
          <cell r="D982">
            <v>0</v>
          </cell>
          <cell r="E982" t="str">
            <v xml:space="preserve">  </v>
          </cell>
          <cell r="F982" t="str">
            <v xml:space="preserve">  </v>
          </cell>
          <cell r="G982" t="str">
            <v xml:space="preserve">  </v>
          </cell>
          <cell r="H982" t="str">
            <v xml:space="preserve">  </v>
          </cell>
          <cell r="I982" t="str">
            <v>경상남도 통영시 광도면 안정로 770</v>
          </cell>
          <cell r="J982" t="str">
            <v xml:space="preserve">  </v>
          </cell>
          <cell r="K982" t="str">
            <v xml:space="preserve">  </v>
          </cell>
          <cell r="L982" t="str">
            <v xml:space="preserve">  </v>
          </cell>
          <cell r="M982" t="str">
            <v xml:space="preserve">  </v>
          </cell>
          <cell r="N982" t="str">
            <v xml:space="preserve">  </v>
          </cell>
          <cell r="O982" t="str">
            <v xml:space="preserve">  </v>
          </cell>
          <cell r="P982" t="str">
            <v xml:space="preserve">  </v>
          </cell>
          <cell r="Q982" t="str">
            <v/>
          </cell>
          <cell r="R982">
            <v>0</v>
          </cell>
          <cell r="S982">
            <v>0</v>
          </cell>
        </row>
        <row r="983">
          <cell r="A983" t="str">
            <v>한국가스기술공사 부산경남지사</v>
          </cell>
          <cell r="B983" t="str">
            <v xml:space="preserve">  </v>
          </cell>
          <cell r="C983" t="str">
            <v xml:space="preserve">  </v>
          </cell>
          <cell r="E983" t="str">
            <v xml:space="preserve">  </v>
          </cell>
          <cell r="F983" t="str">
            <v xml:space="preserve">  </v>
          </cell>
          <cell r="G983" t="str">
            <v xml:space="preserve">  </v>
          </cell>
          <cell r="H983" t="str">
            <v xml:space="preserve">  </v>
          </cell>
          <cell r="I983" t="str">
            <v xml:space="preserve">경상남도 김해시 김해대로2596번길 53 </v>
          </cell>
          <cell r="J983" t="str">
            <v xml:space="preserve">  </v>
          </cell>
          <cell r="K983" t="str">
            <v xml:space="preserve">  </v>
          </cell>
          <cell r="L983" t="str">
            <v xml:space="preserve">  </v>
          </cell>
          <cell r="M983" t="str">
            <v xml:space="preserve">  </v>
          </cell>
          <cell r="N983" t="str">
            <v xml:space="preserve">  </v>
          </cell>
          <cell r="O983" t="str">
            <v xml:space="preserve">  </v>
          </cell>
          <cell r="P983" t="str">
            <v xml:space="preserve">  </v>
          </cell>
          <cell r="Q983" t="str">
            <v/>
          </cell>
          <cell r="R983">
            <v>0</v>
          </cell>
          <cell r="S983">
            <v>0</v>
          </cell>
        </row>
        <row r="984">
          <cell r="A984" t="str">
            <v>한국가스기술공사 통영지사</v>
          </cell>
          <cell r="B984" t="str">
            <v xml:space="preserve">  </v>
          </cell>
          <cell r="C984" t="str">
            <v xml:space="preserve">  </v>
          </cell>
          <cell r="E984" t="str">
            <v xml:space="preserve">  </v>
          </cell>
          <cell r="F984" t="str">
            <v xml:space="preserve">  </v>
          </cell>
          <cell r="G984" t="str">
            <v xml:space="preserve">  </v>
          </cell>
          <cell r="H984" t="str">
            <v xml:space="preserve">  </v>
          </cell>
          <cell r="I984" t="str">
            <v>경상남도 통영시 광도면 안정로 770</v>
          </cell>
          <cell r="J984" t="str">
            <v xml:space="preserve">  </v>
          </cell>
          <cell r="K984" t="str">
            <v xml:space="preserve">  </v>
          </cell>
          <cell r="L984" t="str">
            <v xml:space="preserve">  </v>
          </cell>
          <cell r="M984" t="str">
            <v xml:space="preserve">  </v>
          </cell>
          <cell r="N984" t="str">
            <v xml:space="preserve">  </v>
          </cell>
          <cell r="O984" t="str">
            <v xml:space="preserve">  </v>
          </cell>
          <cell r="P984" t="str">
            <v xml:space="preserve">  </v>
          </cell>
          <cell r="Q984" t="str">
            <v/>
          </cell>
          <cell r="R984">
            <v>0</v>
          </cell>
          <cell r="S984">
            <v>0</v>
          </cell>
        </row>
        <row r="985">
          <cell r="A985" t="str">
            <v>한국가스기술공사 삼척기지지사</v>
          </cell>
          <cell r="B985" t="str">
            <v xml:space="preserve">  </v>
          </cell>
          <cell r="C985" t="str">
            <v xml:space="preserve">  </v>
          </cell>
          <cell r="E985" t="str">
            <v xml:space="preserve">  </v>
          </cell>
          <cell r="F985" t="str">
            <v xml:space="preserve">  </v>
          </cell>
          <cell r="G985" t="str">
            <v xml:space="preserve">  </v>
          </cell>
          <cell r="H985" t="str">
            <v xml:space="preserve">  </v>
          </cell>
          <cell r="I985" t="str">
            <v>강원도 삼척시 원덕읍 호산해변길 18</v>
          </cell>
          <cell r="J985" t="str">
            <v xml:space="preserve">  </v>
          </cell>
          <cell r="K985" t="str">
            <v xml:space="preserve">  </v>
          </cell>
          <cell r="L985" t="str">
            <v xml:space="preserve">  </v>
          </cell>
          <cell r="M985" t="str">
            <v xml:space="preserve">  </v>
          </cell>
          <cell r="N985" t="str">
            <v xml:space="preserve">  </v>
          </cell>
          <cell r="O985" t="str">
            <v xml:space="preserve">  </v>
          </cell>
          <cell r="P985" t="str">
            <v xml:space="preserve">  </v>
          </cell>
          <cell r="Q985" t="str">
            <v/>
          </cell>
          <cell r="R985">
            <v>0</v>
          </cell>
          <cell r="S985">
            <v>0</v>
          </cell>
        </row>
        <row r="986">
          <cell r="A986" t="str">
            <v>한국가스기술공사 인천지사</v>
          </cell>
          <cell r="B986" t="str">
            <v xml:space="preserve">  </v>
          </cell>
          <cell r="C986" t="str">
            <v xml:space="preserve">  </v>
          </cell>
          <cell r="E986" t="str">
            <v xml:space="preserve">  </v>
          </cell>
          <cell r="F986" t="str">
            <v xml:space="preserve">  </v>
          </cell>
          <cell r="G986" t="str">
            <v xml:space="preserve">  </v>
          </cell>
          <cell r="H986" t="str">
            <v xml:space="preserve">  </v>
          </cell>
          <cell r="I986" t="str">
            <v>인천광역시 서구 중봉대로 745</v>
          </cell>
          <cell r="J986" t="str">
            <v xml:space="preserve">  </v>
          </cell>
          <cell r="K986" t="str">
            <v xml:space="preserve">  </v>
          </cell>
          <cell r="L986" t="str">
            <v xml:space="preserve">  </v>
          </cell>
          <cell r="M986" t="str">
            <v xml:space="preserve">  </v>
          </cell>
          <cell r="N986" t="str">
            <v xml:space="preserve">  </v>
          </cell>
          <cell r="O986" t="str">
            <v xml:space="preserve">  </v>
          </cell>
          <cell r="P986" t="str">
            <v xml:space="preserve">  </v>
          </cell>
          <cell r="Q986" t="str">
            <v/>
          </cell>
          <cell r="R986">
            <v>0</v>
          </cell>
          <cell r="S986">
            <v>0</v>
          </cell>
        </row>
        <row r="987">
          <cell r="A987" t="str">
            <v>한국가스기술공사 충청지사</v>
          </cell>
          <cell r="B987" t="str">
            <v xml:space="preserve">  </v>
          </cell>
          <cell r="C987" t="str">
            <v xml:space="preserve">  </v>
          </cell>
          <cell r="E987" t="str">
            <v xml:space="preserve">  </v>
          </cell>
          <cell r="F987" t="str">
            <v xml:space="preserve">  </v>
          </cell>
          <cell r="G987" t="str">
            <v xml:space="preserve">  </v>
          </cell>
          <cell r="H987" t="str">
            <v xml:space="preserve">  </v>
          </cell>
          <cell r="I987" t="str">
            <v>대전광역시 중구 유등천동로 788 (중촌동)</v>
          </cell>
          <cell r="J987" t="str">
            <v xml:space="preserve">  </v>
          </cell>
          <cell r="K987" t="str">
            <v>백승우(043-745-9606)</v>
          </cell>
          <cell r="L987" t="str">
            <v xml:space="preserve">  </v>
          </cell>
          <cell r="M987" t="str">
            <v xml:space="preserve">  </v>
          </cell>
          <cell r="N987" t="str">
            <v xml:space="preserve">  </v>
          </cell>
          <cell r="O987" t="str">
            <v xml:space="preserve">  </v>
          </cell>
          <cell r="P987" t="str">
            <v xml:space="preserve">  </v>
          </cell>
          <cell r="Q987" t="str">
            <v/>
          </cell>
          <cell r="R987">
            <v>0</v>
          </cell>
          <cell r="S987">
            <v>0</v>
          </cell>
        </row>
        <row r="988">
          <cell r="A988" t="str">
            <v>한국가스기술공사 경기지사</v>
          </cell>
          <cell r="B988" t="str">
            <v xml:space="preserve">  </v>
          </cell>
          <cell r="C988" t="str">
            <v xml:space="preserve">  </v>
          </cell>
          <cell r="D988">
            <v>0</v>
          </cell>
          <cell r="E988" t="str">
            <v xml:space="preserve">  </v>
          </cell>
          <cell r="F988" t="str">
            <v xml:space="preserve">  </v>
          </cell>
          <cell r="G988" t="str">
            <v xml:space="preserve">  </v>
          </cell>
          <cell r="H988" t="str">
            <v xml:space="preserve">  </v>
          </cell>
          <cell r="I988" t="str">
            <v>경기도 안산시 상록구 수인로 1248</v>
          </cell>
          <cell r="J988" t="str">
            <v xml:space="preserve">  </v>
          </cell>
          <cell r="K988" t="str">
            <v xml:space="preserve">  </v>
          </cell>
          <cell r="L988" t="str">
            <v xml:space="preserve">  </v>
          </cell>
          <cell r="M988" t="str">
            <v xml:space="preserve">  </v>
          </cell>
          <cell r="N988" t="str">
            <v xml:space="preserve">  </v>
          </cell>
          <cell r="O988" t="str">
            <v xml:space="preserve">  </v>
          </cell>
          <cell r="P988" t="str">
            <v xml:space="preserve">  </v>
          </cell>
          <cell r="Q988" t="str">
            <v/>
          </cell>
          <cell r="R988">
            <v>0</v>
          </cell>
          <cell r="S988">
            <v>0</v>
          </cell>
        </row>
        <row r="989">
          <cell r="A989" t="str">
            <v>한국가스기술공사 경인지사</v>
          </cell>
          <cell r="B989" t="str">
            <v xml:space="preserve">  </v>
          </cell>
          <cell r="C989" t="str">
            <v xml:space="preserve">  </v>
          </cell>
          <cell r="D989">
            <v>0</v>
          </cell>
          <cell r="E989" t="str">
            <v xml:space="preserve">  </v>
          </cell>
          <cell r="F989" t="str">
            <v xml:space="preserve">  </v>
          </cell>
          <cell r="G989" t="str">
            <v xml:space="preserve">  </v>
          </cell>
          <cell r="H989" t="str">
            <v xml:space="preserve">  </v>
          </cell>
          <cell r="I989" t="str">
            <v>경기도 안산시 일동 638</v>
          </cell>
          <cell r="J989" t="str">
            <v xml:space="preserve">  </v>
          </cell>
          <cell r="K989" t="str">
            <v xml:space="preserve">  </v>
          </cell>
          <cell r="L989" t="str">
            <v xml:space="preserve">  </v>
          </cell>
          <cell r="M989" t="str">
            <v xml:space="preserve">  </v>
          </cell>
          <cell r="N989" t="str">
            <v xml:space="preserve">  </v>
          </cell>
          <cell r="O989" t="str">
            <v xml:space="preserve">  </v>
          </cell>
          <cell r="P989" t="str">
            <v xml:space="preserve">  </v>
          </cell>
          <cell r="Q989" t="str">
            <v/>
          </cell>
          <cell r="R989">
            <v>0</v>
          </cell>
          <cell r="S989">
            <v>0</v>
          </cell>
        </row>
        <row r="990">
          <cell r="A990" t="str">
            <v xml:space="preserve"> 한국가스안전공사</v>
          </cell>
          <cell r="B990" t="str">
            <v>031-310-1471</v>
          </cell>
          <cell r="C990" t="str">
            <v>031-315-4365</v>
          </cell>
          <cell r="E990" t="str">
            <v>133-82-02018</v>
          </cell>
          <cell r="F990" t="str">
            <v>박달영</v>
          </cell>
          <cell r="G990" t="str">
            <v>서비스</v>
          </cell>
          <cell r="H990" t="str">
            <v>검사대행</v>
          </cell>
          <cell r="I990" t="str">
            <v>경기도 시흥시 소래산길 11</v>
          </cell>
          <cell r="J990" t="str">
            <v xml:space="preserve">  </v>
          </cell>
          <cell r="K990" t="str">
            <v xml:space="preserve">김민기과장(010-6216-6647)  </v>
          </cell>
          <cell r="L990" t="str">
            <v xml:space="preserve">  </v>
          </cell>
          <cell r="M990" t="str">
            <v xml:space="preserve">  </v>
          </cell>
          <cell r="N990" t="str">
            <v xml:space="preserve">  </v>
          </cell>
          <cell r="O990" t="str">
            <v xml:space="preserve">  </v>
          </cell>
          <cell r="P990" t="str">
            <v xml:space="preserve">  </v>
          </cell>
          <cell r="Q990" t="str">
            <v/>
          </cell>
          <cell r="R990">
            <v>0</v>
          </cell>
          <cell r="S990">
            <v>0</v>
          </cell>
        </row>
        <row r="991">
          <cell r="A991" t="str">
            <v>한국가스안전공사 가스안전연구원</v>
          </cell>
          <cell r="B991" t="str">
            <v xml:space="preserve">  </v>
          </cell>
          <cell r="C991" t="str">
            <v xml:space="preserve">  </v>
          </cell>
          <cell r="D991">
            <v>0</v>
          </cell>
          <cell r="E991" t="str">
            <v xml:space="preserve">  </v>
          </cell>
          <cell r="F991" t="str">
            <v xml:space="preserve">  </v>
          </cell>
          <cell r="G991" t="str">
            <v xml:space="preserve">  </v>
          </cell>
          <cell r="H991" t="str">
            <v xml:space="preserve">  </v>
          </cell>
          <cell r="I991" t="str">
            <v>경기도 시흥시 소래산길 11</v>
          </cell>
          <cell r="J991" t="str">
            <v xml:space="preserve">  </v>
          </cell>
          <cell r="K991" t="str">
            <v xml:space="preserve">  </v>
          </cell>
          <cell r="L991" t="str">
            <v xml:space="preserve">  </v>
          </cell>
          <cell r="M991" t="str">
            <v xml:space="preserve">  </v>
          </cell>
          <cell r="N991" t="str">
            <v xml:space="preserve">  </v>
          </cell>
          <cell r="O991" t="str">
            <v xml:space="preserve">  </v>
          </cell>
          <cell r="P991" t="str">
            <v xml:space="preserve">  </v>
          </cell>
          <cell r="Q991" t="str">
            <v/>
          </cell>
          <cell r="R991">
            <v>0</v>
          </cell>
          <cell r="S991">
            <v>0</v>
          </cell>
        </row>
        <row r="992">
          <cell r="A992" t="str">
            <v>한국가스안전공사</v>
          </cell>
          <cell r="B992" t="str">
            <v xml:space="preserve">  </v>
          </cell>
          <cell r="C992" t="str">
            <v xml:space="preserve">  </v>
          </cell>
          <cell r="D992">
            <v>0</v>
          </cell>
          <cell r="E992" t="str">
            <v xml:space="preserve">  </v>
          </cell>
          <cell r="F992" t="str">
            <v xml:space="preserve">  </v>
          </cell>
          <cell r="G992" t="str">
            <v xml:space="preserve">  </v>
          </cell>
          <cell r="H992" t="str">
            <v xml:space="preserve">  </v>
          </cell>
          <cell r="I992" t="str">
            <v>충청북도 음성군 맹동면 원중로 1390</v>
          </cell>
          <cell r="J992" t="str">
            <v xml:space="preserve">  </v>
          </cell>
          <cell r="K992" t="str">
            <v xml:space="preserve">  </v>
          </cell>
          <cell r="L992" t="str">
            <v xml:space="preserve">  </v>
          </cell>
          <cell r="M992" t="str">
            <v xml:space="preserve">  </v>
          </cell>
          <cell r="N992" t="str">
            <v xml:space="preserve">  </v>
          </cell>
          <cell r="O992" t="str">
            <v xml:space="preserve">  </v>
          </cell>
          <cell r="P992" t="str">
            <v xml:space="preserve">  </v>
          </cell>
          <cell r="Q992" t="str">
            <v/>
          </cell>
          <cell r="R992">
            <v>0</v>
          </cell>
          <cell r="S992">
            <v>0</v>
          </cell>
        </row>
        <row r="993">
          <cell r="A993" t="str">
            <v xml:space="preserve"> 한국가스안전공사 가스안전연구원</v>
          </cell>
          <cell r="B993" t="str">
            <v>043-750-1478</v>
          </cell>
          <cell r="C993" t="str">
            <v xml:space="preserve">  </v>
          </cell>
          <cell r="D993">
            <v>0</v>
          </cell>
          <cell r="E993" t="str">
            <v>140-82-00740</v>
          </cell>
          <cell r="F993" t="str">
            <v>이연재</v>
          </cell>
          <cell r="G993" t="str">
            <v>서비스</v>
          </cell>
          <cell r="H993" t="str">
            <v>검사대행</v>
          </cell>
          <cell r="I993" t="str">
            <v>충청북도 음성군 맹동면 원중로 1390</v>
          </cell>
          <cell r="J993" t="str">
            <v xml:space="preserve">  </v>
          </cell>
          <cell r="K993" t="str">
            <v xml:space="preserve">  </v>
          </cell>
          <cell r="L993" t="str">
            <v xml:space="preserve">  </v>
          </cell>
          <cell r="M993" t="str">
            <v xml:space="preserve">  </v>
          </cell>
          <cell r="N993" t="str">
            <v xml:space="preserve">  </v>
          </cell>
          <cell r="O993" t="str">
            <v xml:space="preserve">  </v>
          </cell>
          <cell r="P993" t="str">
            <v xml:space="preserve">  </v>
          </cell>
          <cell r="Q993" t="str">
            <v/>
          </cell>
          <cell r="R993">
            <v>0</v>
          </cell>
          <cell r="S993">
            <v>0</v>
          </cell>
        </row>
        <row r="994">
          <cell r="A994" t="str">
            <v>한국가스안전공사 제품인증부</v>
          </cell>
          <cell r="B994" t="str">
            <v xml:space="preserve">  </v>
          </cell>
          <cell r="C994" t="str">
            <v xml:space="preserve">  </v>
          </cell>
          <cell r="D994">
            <v>0</v>
          </cell>
          <cell r="E994" t="str">
            <v xml:space="preserve">  </v>
          </cell>
          <cell r="F994" t="str">
            <v xml:space="preserve">  </v>
          </cell>
          <cell r="G994" t="str">
            <v xml:space="preserve">  </v>
          </cell>
          <cell r="H994" t="str">
            <v xml:space="preserve">  </v>
          </cell>
          <cell r="I994" t="str">
            <v>충청북도 음성군 맹동면 원중로 1390</v>
          </cell>
          <cell r="J994" t="str">
            <v xml:space="preserve">  </v>
          </cell>
          <cell r="K994" t="str">
            <v xml:space="preserve">  </v>
          </cell>
          <cell r="L994" t="str">
            <v xml:space="preserve">  </v>
          </cell>
          <cell r="M994" t="str">
            <v xml:space="preserve">  </v>
          </cell>
          <cell r="N994" t="str">
            <v xml:space="preserve">  </v>
          </cell>
          <cell r="O994" t="str">
            <v xml:space="preserve">  </v>
          </cell>
          <cell r="P994" t="str">
            <v xml:space="preserve">  </v>
          </cell>
          <cell r="Q994" t="str">
            <v/>
          </cell>
          <cell r="R994">
            <v>0</v>
          </cell>
          <cell r="S994">
            <v>0</v>
          </cell>
        </row>
        <row r="995">
          <cell r="A995" t="str">
            <v>한국가스안전공사 연소기기부</v>
          </cell>
          <cell r="B995" t="str">
            <v xml:space="preserve">  </v>
          </cell>
          <cell r="C995" t="str">
            <v xml:space="preserve">  </v>
          </cell>
          <cell r="D995">
            <v>0</v>
          </cell>
          <cell r="E995" t="str">
            <v xml:space="preserve">  </v>
          </cell>
          <cell r="F995" t="str">
            <v xml:space="preserve">  </v>
          </cell>
          <cell r="G995" t="str">
            <v xml:space="preserve">  </v>
          </cell>
          <cell r="H995" t="str">
            <v xml:space="preserve">  </v>
          </cell>
          <cell r="I995" t="str">
            <v>충청북도 음성군 맹동면 원중로 1390</v>
          </cell>
          <cell r="J995" t="str">
            <v xml:space="preserve">  </v>
          </cell>
          <cell r="K995" t="str">
            <v xml:space="preserve">  </v>
          </cell>
          <cell r="L995" t="str">
            <v xml:space="preserve">  </v>
          </cell>
          <cell r="M995" t="str">
            <v xml:space="preserve">  </v>
          </cell>
          <cell r="N995" t="str">
            <v xml:space="preserve">  </v>
          </cell>
          <cell r="O995" t="str">
            <v xml:space="preserve">  </v>
          </cell>
          <cell r="P995" t="str">
            <v xml:space="preserve">  </v>
          </cell>
          <cell r="Q995" t="str">
            <v/>
          </cell>
          <cell r="R995">
            <v>0</v>
          </cell>
          <cell r="S995">
            <v>0</v>
          </cell>
        </row>
        <row r="996">
          <cell r="A996" t="str">
            <v>한국건설기술연구원</v>
          </cell>
          <cell r="B996" t="str">
            <v>031-9100-190(내183)</v>
          </cell>
          <cell r="C996" t="str">
            <v>031-9100-161</v>
          </cell>
          <cell r="D996" t="str">
            <v>gorapadk@kict.re.kr</v>
          </cell>
          <cell r="E996" t="str">
            <v>229-82-01135</v>
          </cell>
          <cell r="F996" t="str">
            <v>조용주</v>
          </cell>
          <cell r="G996" t="str">
            <v>서비스</v>
          </cell>
          <cell r="H996" t="str">
            <v>건설기술연구</v>
          </cell>
          <cell r="I996" t="str">
            <v>경기도 고양시 일산서구 고양대로 283 (대화동)</v>
          </cell>
          <cell r="J996" t="str">
            <v xml:space="preserve">  </v>
          </cell>
          <cell r="K996" t="str">
            <v>김지석(010-8469-4321)</v>
          </cell>
          <cell r="L996" t="str">
            <v xml:space="preserve">  </v>
          </cell>
          <cell r="M996" t="str">
            <v xml:space="preserve">  </v>
          </cell>
          <cell r="N996" t="str">
            <v xml:space="preserve">  </v>
          </cell>
          <cell r="O996" t="str">
            <v xml:space="preserve">  </v>
          </cell>
          <cell r="P996" t="str">
            <v xml:space="preserve">  </v>
          </cell>
          <cell r="Q996" t="str">
            <v/>
          </cell>
          <cell r="R996">
            <v>0</v>
          </cell>
          <cell r="S996">
            <v>0</v>
          </cell>
        </row>
        <row r="997">
          <cell r="A997" t="str">
            <v>한국건설생활환경시험연구원</v>
          </cell>
          <cell r="B997" t="str">
            <v>041-667-9403</v>
          </cell>
          <cell r="C997" t="str">
            <v>041-667-9432</v>
          </cell>
          <cell r="D997" t="str">
            <v>ace5797@naver.com</v>
          </cell>
          <cell r="E997" t="str">
            <v xml:space="preserve">  </v>
          </cell>
          <cell r="F997" t="str">
            <v xml:space="preserve">  </v>
          </cell>
          <cell r="G997" t="str">
            <v xml:space="preserve">  </v>
          </cell>
          <cell r="H997" t="str">
            <v xml:space="preserve">  </v>
          </cell>
          <cell r="I997" t="str">
            <v>충청남도 서산시 대산읍 평신1로 595-10</v>
          </cell>
          <cell r="J997" t="str">
            <v xml:space="preserve">  </v>
          </cell>
          <cell r="K997" t="str">
            <v>김영봉(010-9461-5797)</v>
          </cell>
          <cell r="L997" t="str">
            <v xml:space="preserve">  </v>
          </cell>
          <cell r="M997" t="str">
            <v xml:space="preserve">  </v>
          </cell>
          <cell r="N997" t="str">
            <v xml:space="preserve">  </v>
          </cell>
          <cell r="O997" t="str">
            <v xml:space="preserve">  </v>
          </cell>
          <cell r="P997" t="str">
            <v xml:space="preserve">  </v>
          </cell>
          <cell r="Q997" t="str">
            <v/>
          </cell>
          <cell r="R997">
            <v>0</v>
          </cell>
          <cell r="S997">
            <v>0</v>
          </cell>
        </row>
        <row r="998">
          <cell r="A998" t="str">
            <v>한국계량계측시험연구소</v>
          </cell>
          <cell r="B998" t="str">
            <v>1566-1995</v>
          </cell>
          <cell r="C998" t="str">
            <v xml:space="preserve">  </v>
          </cell>
          <cell r="E998" t="str">
            <v>610-85-21226</v>
          </cell>
          <cell r="F998" t="str">
            <v>허공례</v>
          </cell>
          <cell r="G998" t="str">
            <v>검사서비스</v>
          </cell>
          <cell r="H998" t="str">
            <v>계량계측기검사</v>
          </cell>
          <cell r="I998" t="str">
            <v>부산광역시 사상구 괘감로 37</v>
          </cell>
          <cell r="J998" t="str">
            <v xml:space="preserve">  </v>
          </cell>
          <cell r="K998" t="str">
            <v>김채민연구원</v>
          </cell>
          <cell r="L998" t="str">
            <v xml:space="preserve">  </v>
          </cell>
          <cell r="M998" t="str">
            <v xml:space="preserve">  </v>
          </cell>
          <cell r="N998" t="str">
            <v xml:space="preserve">  </v>
          </cell>
          <cell r="O998" t="str">
            <v xml:space="preserve">  </v>
          </cell>
          <cell r="P998" t="str">
            <v xml:space="preserve">  </v>
          </cell>
          <cell r="Q998" t="str">
            <v/>
          </cell>
          <cell r="R998">
            <v>0</v>
          </cell>
          <cell r="S998">
            <v>0</v>
          </cell>
        </row>
        <row r="999">
          <cell r="A999" t="str">
            <v>한국계량측정협회</v>
          </cell>
          <cell r="B999" t="str">
            <v xml:space="preserve">  </v>
          </cell>
          <cell r="C999" t="str">
            <v xml:space="preserve">  </v>
          </cell>
          <cell r="E999" t="str">
            <v xml:space="preserve">  </v>
          </cell>
          <cell r="F999" t="str">
            <v xml:space="preserve">  </v>
          </cell>
          <cell r="G999" t="str">
            <v xml:space="preserve">  </v>
          </cell>
          <cell r="H999" t="str">
            <v xml:space="preserve">  </v>
          </cell>
          <cell r="I999" t="str">
            <v>서울특별시 서초구 반포대로1길 47</v>
          </cell>
          <cell r="J999" t="str">
            <v xml:space="preserve">  </v>
          </cell>
          <cell r="K999" t="str">
            <v xml:space="preserve">  </v>
          </cell>
          <cell r="L999" t="str">
            <v xml:space="preserve">  </v>
          </cell>
          <cell r="M999" t="str">
            <v xml:space="preserve">  </v>
          </cell>
          <cell r="N999" t="str">
            <v xml:space="preserve">  </v>
          </cell>
          <cell r="O999" t="str">
            <v xml:space="preserve">  </v>
          </cell>
          <cell r="P999" t="str">
            <v xml:space="preserve">  </v>
          </cell>
          <cell r="Q999" t="str">
            <v/>
          </cell>
          <cell r="R999">
            <v>0</v>
          </cell>
          <cell r="S999">
            <v>0</v>
          </cell>
        </row>
        <row r="1000">
          <cell r="A1000" t="str">
            <v>한국계측기기연구조합</v>
          </cell>
          <cell r="B1000" t="str">
            <v>032-234-3131</v>
          </cell>
          <cell r="C1000" t="str">
            <v>032-234-3134</v>
          </cell>
          <cell r="D1000" t="str">
            <v>kmira000@chol.com</v>
          </cell>
          <cell r="E1000" t="str">
            <v>220-82-00366</v>
          </cell>
          <cell r="F1000" t="str">
            <v>김진우</v>
          </cell>
          <cell r="G1000" t="str">
            <v>비영리</v>
          </cell>
          <cell r="H1000" t="str">
            <v>조합</v>
          </cell>
          <cell r="I1000" t="str">
            <v>경기도 부천시 원미구 송내대로 388, 203동 901호 (약대동, 부천테크노파크)</v>
          </cell>
          <cell r="J1000" t="str">
            <v>회원사 ( 25% D.C. )</v>
          </cell>
          <cell r="K1000" t="str">
            <v>박주성(010-8961-3133)</v>
          </cell>
          <cell r="L1000" t="str">
            <v>이재성(010-7109-1199)</v>
          </cell>
          <cell r="M1000" t="str">
            <v xml:space="preserve">이희문부장(010-5263-4035) </v>
          </cell>
          <cell r="N1000" t="str">
            <v>남윤철수석</v>
          </cell>
          <cell r="O1000" t="str">
            <v xml:space="preserve">  </v>
          </cell>
          <cell r="P1000" t="str">
            <v xml:space="preserve">  </v>
          </cell>
          <cell r="Q1000" t="str">
            <v/>
          </cell>
          <cell r="R1000">
            <v>0</v>
          </cell>
          <cell r="S1000">
            <v>0</v>
          </cell>
        </row>
        <row r="1001">
          <cell r="A1001" t="str">
            <v>한국과학기술원</v>
          </cell>
          <cell r="B1001" t="str">
            <v xml:space="preserve">  </v>
          </cell>
          <cell r="C1001" t="str">
            <v xml:space="preserve">  </v>
          </cell>
          <cell r="E1001" t="str">
            <v>314-82-01980</v>
          </cell>
          <cell r="F1001" t="str">
            <v>강성모</v>
          </cell>
          <cell r="G1001" t="str">
            <v>비영리</v>
          </cell>
          <cell r="H1001" t="str">
            <v>학술연구용역</v>
          </cell>
          <cell r="I1001" t="str">
            <v>대전광역시 유성구 대학로 291 (구성동)</v>
          </cell>
          <cell r="J1001" t="str">
            <v xml:space="preserve">  </v>
          </cell>
          <cell r="K1001" t="str">
            <v>송중현(010-2883-4800)</v>
          </cell>
          <cell r="L1001" t="str">
            <v xml:space="preserve">  </v>
          </cell>
          <cell r="M1001" t="str">
            <v xml:space="preserve">  </v>
          </cell>
          <cell r="N1001" t="str">
            <v xml:space="preserve">  </v>
          </cell>
          <cell r="O1001" t="str">
            <v xml:space="preserve">  </v>
          </cell>
          <cell r="P1001" t="str">
            <v xml:space="preserve">  </v>
          </cell>
          <cell r="Q1001" t="str">
            <v/>
          </cell>
          <cell r="R1001">
            <v>0</v>
          </cell>
          <cell r="S1001">
            <v>0</v>
          </cell>
        </row>
        <row r="1002">
          <cell r="A1002" t="str">
            <v>한국교통대학교</v>
          </cell>
          <cell r="B1002" t="str">
            <v xml:space="preserve">  </v>
          </cell>
          <cell r="C1002" t="str">
            <v xml:space="preserve">  </v>
          </cell>
          <cell r="E1002" t="str">
            <v xml:space="preserve">  </v>
          </cell>
          <cell r="F1002" t="str">
            <v xml:space="preserve">  </v>
          </cell>
          <cell r="G1002" t="str">
            <v xml:space="preserve">  </v>
          </cell>
          <cell r="H1002" t="str">
            <v xml:space="preserve">  </v>
          </cell>
          <cell r="I1002" t="str">
            <v>충청북도 충주시 대소원면 대학로 50 화공생물공학과</v>
          </cell>
          <cell r="J1002" t="str">
            <v xml:space="preserve">  </v>
          </cell>
          <cell r="K1002" t="str">
            <v xml:space="preserve">  </v>
          </cell>
          <cell r="L1002" t="str">
            <v xml:space="preserve">  </v>
          </cell>
          <cell r="M1002" t="str">
            <v xml:space="preserve">  </v>
          </cell>
          <cell r="N1002" t="str">
            <v xml:space="preserve">  </v>
          </cell>
          <cell r="O1002" t="str">
            <v xml:space="preserve">  </v>
          </cell>
          <cell r="P1002" t="str">
            <v xml:space="preserve">  </v>
          </cell>
          <cell r="Q1002" t="str">
            <v/>
          </cell>
          <cell r="R1002">
            <v>0</v>
          </cell>
          <cell r="S1002">
            <v>0</v>
          </cell>
        </row>
        <row r="1003">
          <cell r="A1003" t="str">
            <v>한국기계연구원</v>
          </cell>
          <cell r="B1003" t="str">
            <v>042-868-7878</v>
          </cell>
          <cell r="C1003" t="str">
            <v>042-868-7335</v>
          </cell>
          <cell r="D1003" t="str">
            <v>tsaar@kimm.re.kr</v>
          </cell>
          <cell r="E1003" t="str">
            <v>314-82-02693</v>
          </cell>
          <cell r="F1003" t="str">
            <v>박천홍</v>
          </cell>
          <cell r="G1003" t="str">
            <v>서비스</v>
          </cell>
          <cell r="H1003" t="str">
            <v>시험연구</v>
          </cell>
          <cell r="I1003" t="str">
            <v>대전광역시 유성구 가정북로 156 (장동)</v>
          </cell>
          <cell r="J1003" t="str">
            <v xml:space="preserve">  </v>
          </cell>
          <cell r="K1003" t="str">
            <v>이충성(010-3566-9343)</v>
          </cell>
          <cell r="L1003" t="str">
            <v>김진섭(010-3298-9436)</v>
          </cell>
          <cell r="M1003" t="str">
            <v>전병찬(010-2326-4437)</v>
          </cell>
          <cell r="N1003" t="str">
            <v>서용신(010-9457-3919)</v>
          </cell>
          <cell r="O1003" t="str">
            <v>이원준(010-3875-2222)</v>
          </cell>
          <cell r="P1003" t="str">
            <v>최원철박사(010-3809-9672)</v>
          </cell>
          <cell r="Q1003" t="str">
            <v>이성규(010-9448-3788)</v>
          </cell>
          <cell r="R1003" t="str">
            <v>송찬호(010-4433-4881)</v>
          </cell>
          <cell r="S1003" t="str">
            <v>김수원(010-6406-4258)</v>
          </cell>
          <cell r="T1003" t="str">
            <v>류진우(010-6413-1652)</v>
          </cell>
          <cell r="U1003">
            <v>0</v>
          </cell>
        </row>
        <row r="1004">
          <cell r="A1004" t="str">
            <v>한국기계연구원 부설재료연구소</v>
          </cell>
          <cell r="B1004" t="str">
            <v>055-280-3673</v>
          </cell>
          <cell r="C1004" t="str">
            <v>055-280-3656</v>
          </cell>
          <cell r="D1004" t="str">
            <v>hsd610@kims.re.kr</v>
          </cell>
          <cell r="E1004" t="str">
            <v>609-82-01836</v>
          </cell>
          <cell r="F1004" t="str">
            <v>강석봉</v>
          </cell>
          <cell r="G1004" t="str">
            <v>서비스</v>
          </cell>
          <cell r="H1004" t="str">
            <v>시험연구</v>
          </cell>
          <cell r="I1004" t="str">
            <v>경상남도 창원시 성산구 창원대로 797 (상남동)</v>
          </cell>
          <cell r="J1004" t="str">
            <v xml:space="preserve">  </v>
          </cell>
          <cell r="K1004" t="str">
            <v>하성도(010-9323-9418)</v>
          </cell>
          <cell r="L1004" t="str">
            <v xml:space="preserve">  </v>
          </cell>
          <cell r="M1004" t="str">
            <v xml:space="preserve">  </v>
          </cell>
          <cell r="N1004" t="str">
            <v xml:space="preserve">  </v>
          </cell>
          <cell r="O1004" t="str">
            <v xml:space="preserve">  </v>
          </cell>
          <cell r="P1004" t="str">
            <v xml:space="preserve">  </v>
          </cell>
          <cell r="Q1004" t="str">
            <v/>
          </cell>
          <cell r="R1004">
            <v>0</v>
          </cell>
          <cell r="S1004">
            <v>0</v>
          </cell>
        </row>
        <row r="1005">
          <cell r="A1005" t="str">
            <v xml:space="preserve"> 한국기계전기전자시험연구원</v>
          </cell>
          <cell r="B1005" t="str">
            <v xml:space="preserve">  </v>
          </cell>
          <cell r="C1005" t="str">
            <v xml:space="preserve">  </v>
          </cell>
          <cell r="E1005" t="str">
            <v xml:space="preserve">  </v>
          </cell>
          <cell r="F1005" t="str">
            <v xml:space="preserve">  </v>
          </cell>
          <cell r="G1005" t="str">
            <v xml:space="preserve">  </v>
          </cell>
          <cell r="H1005" t="str">
            <v xml:space="preserve">  </v>
          </cell>
          <cell r="I1005" t="str">
            <v>경기도 군포시 흥안대로27번길 22</v>
          </cell>
          <cell r="J1005" t="str">
            <v xml:space="preserve">  </v>
          </cell>
          <cell r="K1005" t="str">
            <v xml:space="preserve">  </v>
          </cell>
          <cell r="L1005" t="str">
            <v xml:space="preserve">  </v>
          </cell>
          <cell r="M1005" t="str">
            <v xml:space="preserve">  </v>
          </cell>
          <cell r="N1005" t="str">
            <v xml:space="preserve">  </v>
          </cell>
          <cell r="O1005" t="str">
            <v xml:space="preserve">  </v>
          </cell>
          <cell r="P1005" t="str">
            <v xml:space="preserve">  </v>
          </cell>
          <cell r="Q1005" t="str">
            <v/>
          </cell>
          <cell r="R1005">
            <v>0</v>
          </cell>
          <cell r="S1005">
            <v>0</v>
          </cell>
        </row>
        <row r="1006">
          <cell r="A1006" t="str">
            <v>한국기초과학지원연구원</v>
          </cell>
          <cell r="B1006" t="str">
            <v xml:space="preserve">  </v>
          </cell>
          <cell r="C1006" t="str">
            <v xml:space="preserve">  </v>
          </cell>
          <cell r="E1006" t="str">
            <v>314-82-06097</v>
          </cell>
          <cell r="F1006" t="str">
            <v>강신원</v>
          </cell>
          <cell r="G1006" t="str">
            <v>비영리</v>
          </cell>
          <cell r="H1006" t="str">
            <v>연구,용역</v>
          </cell>
          <cell r="I1006" t="str">
            <v>대전광역시 유성구 과학로 169-148 (어은동)</v>
          </cell>
          <cell r="J1006" t="str">
            <v xml:space="preserve">  </v>
          </cell>
          <cell r="K1006" t="str">
            <v xml:space="preserve">  </v>
          </cell>
          <cell r="L1006" t="str">
            <v xml:space="preserve">  </v>
          </cell>
          <cell r="M1006" t="str">
            <v xml:space="preserve">  </v>
          </cell>
          <cell r="N1006" t="str">
            <v xml:space="preserve">  </v>
          </cell>
          <cell r="O1006" t="str">
            <v xml:space="preserve">  </v>
          </cell>
          <cell r="P1006" t="str">
            <v xml:space="preserve">  </v>
          </cell>
          <cell r="Q1006" t="str">
            <v/>
          </cell>
          <cell r="R1006">
            <v>0</v>
          </cell>
          <cell r="S1006">
            <v>0</v>
          </cell>
        </row>
        <row r="1007">
          <cell r="A1007" t="str">
            <v>한국남동발전㈜ 분당화력본부</v>
          </cell>
          <cell r="B1007" t="str">
            <v xml:space="preserve">  </v>
          </cell>
          <cell r="C1007" t="str">
            <v xml:space="preserve">  </v>
          </cell>
          <cell r="E1007" t="str">
            <v xml:space="preserve">  </v>
          </cell>
          <cell r="F1007" t="str">
            <v xml:space="preserve">  </v>
          </cell>
          <cell r="G1007" t="str">
            <v xml:space="preserve">  </v>
          </cell>
          <cell r="H1007" t="str">
            <v xml:space="preserve">  </v>
          </cell>
          <cell r="I1007" t="str">
            <v>경기도 성남시 분당구 분당로 336</v>
          </cell>
          <cell r="J1007" t="str">
            <v xml:space="preserve">  </v>
          </cell>
          <cell r="K1007" t="str">
            <v xml:space="preserve">  </v>
          </cell>
          <cell r="L1007" t="str">
            <v xml:space="preserve">  </v>
          </cell>
          <cell r="M1007" t="str">
            <v xml:space="preserve">  </v>
          </cell>
          <cell r="N1007" t="str">
            <v xml:space="preserve">  </v>
          </cell>
          <cell r="O1007" t="str">
            <v xml:space="preserve">  </v>
          </cell>
          <cell r="P1007" t="str">
            <v xml:space="preserve">  </v>
          </cell>
          <cell r="Q1007" t="str">
            <v/>
          </cell>
          <cell r="R1007">
            <v>0</v>
          </cell>
          <cell r="S1007">
            <v>0</v>
          </cell>
        </row>
        <row r="1008">
          <cell r="A1008" t="str">
            <v>한국남부발전㈜ 부산천연가스발전본부</v>
          </cell>
          <cell r="B1008" t="str">
            <v xml:space="preserve">  </v>
          </cell>
          <cell r="C1008" t="str">
            <v xml:space="preserve">  </v>
          </cell>
          <cell r="E1008" t="str">
            <v xml:space="preserve">  </v>
          </cell>
          <cell r="F1008" t="str">
            <v xml:space="preserve">  </v>
          </cell>
          <cell r="G1008" t="str">
            <v xml:space="preserve">  </v>
          </cell>
          <cell r="H1008" t="str">
            <v xml:space="preserve">  </v>
          </cell>
          <cell r="I1008" t="str">
            <v>부산광역시 사하구 감천항로 7 (감천동, 한국남부발전)</v>
          </cell>
          <cell r="J1008" t="str">
            <v xml:space="preserve">  </v>
          </cell>
          <cell r="K1008" t="str">
            <v xml:space="preserve">  </v>
          </cell>
          <cell r="L1008" t="str">
            <v xml:space="preserve">  </v>
          </cell>
          <cell r="M1008" t="str">
            <v xml:space="preserve">  </v>
          </cell>
          <cell r="N1008" t="str">
            <v xml:space="preserve">  </v>
          </cell>
          <cell r="O1008" t="str">
            <v xml:space="preserve">  </v>
          </cell>
          <cell r="P1008" t="str">
            <v xml:space="preserve">  </v>
          </cell>
          <cell r="Q1008" t="str">
            <v/>
          </cell>
          <cell r="R1008">
            <v>0</v>
          </cell>
          <cell r="S1008">
            <v>0</v>
          </cell>
        </row>
        <row r="1009">
          <cell r="A1009" t="str">
            <v>한국남부발전㈜ 하동화력본부</v>
          </cell>
          <cell r="B1009" t="str">
            <v xml:space="preserve">  </v>
          </cell>
          <cell r="C1009" t="str">
            <v xml:space="preserve">  </v>
          </cell>
          <cell r="E1009" t="str">
            <v xml:space="preserve">  </v>
          </cell>
          <cell r="F1009" t="str">
            <v xml:space="preserve">  </v>
          </cell>
          <cell r="G1009" t="str">
            <v xml:space="preserve">  </v>
          </cell>
          <cell r="H1009" t="str">
            <v xml:space="preserve">  </v>
          </cell>
          <cell r="I1009" t="str">
            <v>경상남도 하동군 금성면 경제산업로 509</v>
          </cell>
          <cell r="J1009" t="str">
            <v xml:space="preserve">  </v>
          </cell>
          <cell r="K1009" t="str">
            <v xml:space="preserve">  </v>
          </cell>
          <cell r="L1009" t="str">
            <v xml:space="preserve">  </v>
          </cell>
          <cell r="M1009" t="str">
            <v xml:space="preserve">  </v>
          </cell>
          <cell r="N1009" t="str">
            <v xml:space="preserve">  </v>
          </cell>
          <cell r="O1009" t="str">
            <v xml:space="preserve">  </v>
          </cell>
          <cell r="P1009" t="str">
            <v xml:space="preserve">  </v>
          </cell>
          <cell r="Q1009" t="str">
            <v/>
          </cell>
          <cell r="R1009">
            <v>0</v>
          </cell>
          <cell r="S1009">
            <v>0</v>
          </cell>
        </row>
        <row r="1010">
          <cell r="A1010" t="str">
            <v>한국닛다무아</v>
          </cell>
          <cell r="B1010" t="str">
            <v xml:space="preserve">  </v>
          </cell>
          <cell r="C1010" t="str">
            <v xml:space="preserve">  </v>
          </cell>
          <cell r="E1010" t="str">
            <v xml:space="preserve">  </v>
          </cell>
          <cell r="F1010" t="str">
            <v xml:space="preserve">  </v>
          </cell>
          <cell r="G1010" t="str">
            <v xml:space="preserve">  </v>
          </cell>
          <cell r="H1010" t="str">
            <v xml:space="preserve">  </v>
          </cell>
          <cell r="I1010" t="str">
            <v>경상북도 구미시 수출대로5길 53 (공단동)</v>
          </cell>
          <cell r="J1010" t="str">
            <v xml:space="preserve">  </v>
          </cell>
          <cell r="K1010" t="str">
            <v xml:space="preserve">  </v>
          </cell>
          <cell r="L1010" t="str">
            <v xml:space="preserve">  </v>
          </cell>
          <cell r="M1010" t="str">
            <v xml:space="preserve">  </v>
          </cell>
          <cell r="N1010" t="str">
            <v xml:space="preserve">  </v>
          </cell>
          <cell r="O1010" t="str">
            <v xml:space="preserve">  </v>
          </cell>
          <cell r="P1010" t="str">
            <v xml:space="preserve">  </v>
          </cell>
          <cell r="Q1010" t="str">
            <v/>
          </cell>
          <cell r="R1010">
            <v>0</v>
          </cell>
          <cell r="S1010">
            <v>0</v>
          </cell>
        </row>
        <row r="1011">
          <cell r="A1011" t="str">
            <v>한국델파이㈜</v>
          </cell>
          <cell r="B1011" t="str">
            <v xml:space="preserve">  </v>
          </cell>
          <cell r="C1011" t="str">
            <v xml:space="preserve">  </v>
          </cell>
          <cell r="E1011" t="str">
            <v xml:space="preserve">  </v>
          </cell>
          <cell r="F1011" t="str">
            <v xml:space="preserve">  </v>
          </cell>
          <cell r="G1011" t="str">
            <v xml:space="preserve">  </v>
          </cell>
          <cell r="H1011" t="str">
            <v xml:space="preserve">  </v>
          </cell>
          <cell r="I1011" t="str">
            <v xml:space="preserve">충청북도 진천군 이월면 진광로 221 </v>
          </cell>
          <cell r="J1011" t="str">
            <v xml:space="preserve">  </v>
          </cell>
          <cell r="K1011" t="str">
            <v xml:space="preserve">  </v>
          </cell>
          <cell r="L1011" t="str">
            <v xml:space="preserve">  </v>
          </cell>
          <cell r="M1011" t="str">
            <v xml:space="preserve">  </v>
          </cell>
          <cell r="N1011" t="str">
            <v xml:space="preserve">  </v>
          </cell>
          <cell r="O1011" t="str">
            <v xml:space="preserve">  </v>
          </cell>
          <cell r="P1011" t="str">
            <v xml:space="preserve">  </v>
          </cell>
          <cell r="Q1011" t="str">
            <v/>
          </cell>
          <cell r="R1011">
            <v>0</v>
          </cell>
          <cell r="S1011">
            <v>0</v>
          </cell>
        </row>
        <row r="1012">
          <cell r="A1012" t="str">
            <v>한국로버트보쉬㈜</v>
          </cell>
          <cell r="B1012" t="str">
            <v>02-2270-9114</v>
          </cell>
          <cell r="C1012" t="str">
            <v>02-2270-9012</v>
          </cell>
          <cell r="E1012" t="str">
            <v>135-85-16635</v>
          </cell>
          <cell r="F1012" t="str">
            <v>크리스터멜베,박영후</v>
          </cell>
          <cell r="G1012" t="str">
            <v>서비스</v>
          </cell>
          <cell r="H1012" t="str">
            <v>연구용역</v>
          </cell>
          <cell r="I1012" t="str">
            <v>경기도 용인시 기흥구 보정동 298</v>
          </cell>
          <cell r="J1012" t="str">
            <v xml:space="preserve">  </v>
          </cell>
          <cell r="K1012" t="str">
            <v xml:space="preserve">  </v>
          </cell>
          <cell r="L1012" t="str">
            <v xml:space="preserve">  </v>
          </cell>
          <cell r="M1012" t="str">
            <v xml:space="preserve">  </v>
          </cell>
          <cell r="N1012" t="str">
            <v xml:space="preserve">  </v>
          </cell>
          <cell r="O1012" t="str">
            <v xml:space="preserve">  </v>
          </cell>
          <cell r="P1012" t="str">
            <v xml:space="preserve">  </v>
          </cell>
          <cell r="Q1012" t="str">
            <v/>
          </cell>
          <cell r="R1012">
            <v>0</v>
          </cell>
          <cell r="S1012">
            <v>0</v>
          </cell>
        </row>
        <row r="1013">
          <cell r="A1013" t="str">
            <v xml:space="preserve"> 한국산업기술시험원</v>
          </cell>
          <cell r="B1013" t="str">
            <v/>
          </cell>
          <cell r="C1013" t="str">
            <v/>
          </cell>
          <cell r="D1013" t="str">
            <v/>
          </cell>
          <cell r="E1013" t="str">
            <v>113-82-06228</v>
          </cell>
          <cell r="F1013" t="str">
            <v>정동희</v>
          </cell>
          <cell r="G1013" t="str">
            <v>전문</v>
          </cell>
          <cell r="H1013" t="str">
            <v>기술검사서비스</v>
          </cell>
          <cell r="I1013" t="str">
            <v>경기도 안산시 상록구 해안로 723 (사동)</v>
          </cell>
          <cell r="J1013" t="str">
            <v/>
          </cell>
          <cell r="K1013" t="str">
            <v>김성용(010-7255-5282)</v>
          </cell>
          <cell r="L1013" t="str">
            <v>임채욱(010-3036-6214)</v>
          </cell>
          <cell r="M1013" t="str">
            <v>김영준(010-3761-8113)</v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>
            <v>0</v>
          </cell>
          <cell r="S1013">
            <v>0</v>
          </cell>
        </row>
        <row r="1014">
          <cell r="A1014" t="str">
            <v xml:space="preserve">  한국산업기술시험원</v>
          </cell>
          <cell r="B1014" t="str">
            <v>02-860-1254</v>
          </cell>
          <cell r="C1014" t="str">
            <v xml:space="preserve">  </v>
          </cell>
          <cell r="E1014" t="str">
            <v>113-82-06228</v>
          </cell>
          <cell r="F1014" t="str">
            <v>정동희</v>
          </cell>
          <cell r="G1014" t="str">
            <v>서비스</v>
          </cell>
          <cell r="H1014" t="str">
            <v>학술연구용역</v>
          </cell>
          <cell r="I1014" t="str">
            <v>서울특별시 구로구 디지털로26길 87 (구로동)</v>
          </cell>
          <cell r="J1014" t="str">
            <v xml:space="preserve">  </v>
          </cell>
          <cell r="K1014" t="str">
            <v xml:space="preserve">  </v>
          </cell>
          <cell r="L1014" t="str">
            <v xml:space="preserve">  </v>
          </cell>
          <cell r="M1014" t="str">
            <v xml:space="preserve">  </v>
          </cell>
          <cell r="N1014" t="str">
            <v xml:space="preserve">  </v>
          </cell>
          <cell r="O1014" t="str">
            <v xml:space="preserve">  </v>
          </cell>
          <cell r="P1014" t="str">
            <v>장비결함시 통보요청</v>
          </cell>
          <cell r="Q1014" t="str">
            <v/>
          </cell>
          <cell r="R1014">
            <v>0</v>
          </cell>
          <cell r="S1014">
            <v>0</v>
          </cell>
        </row>
        <row r="1015">
          <cell r="A1015" t="str">
            <v>한국산업기술시험원</v>
          </cell>
          <cell r="B1015" t="str">
            <v>080-808-0114</v>
          </cell>
          <cell r="C1015" t="str">
            <v xml:space="preserve">  </v>
          </cell>
          <cell r="E1015" t="str">
            <v>113-82-06228</v>
          </cell>
          <cell r="F1015" t="str">
            <v>정동희</v>
          </cell>
          <cell r="G1015" t="str">
            <v>서비스</v>
          </cell>
          <cell r="H1015" t="str">
            <v>학술연구용역</v>
          </cell>
          <cell r="I1015" t="str">
            <v>경상남도 진주시 충의로 10 (충무공동)</v>
          </cell>
          <cell r="J1015" t="str">
            <v xml:space="preserve">  </v>
          </cell>
          <cell r="K1015" t="str">
            <v>김성용(010-7255-5282)</v>
          </cell>
          <cell r="L1015" t="str">
            <v>유동훈(010-5289-8713)</v>
          </cell>
          <cell r="M1015" t="str">
            <v>김남희(010-7401-2521)</v>
          </cell>
          <cell r="N1015" t="str">
            <v>황근호(010-8943-3291)</v>
          </cell>
          <cell r="O1015" t="str">
            <v xml:space="preserve">  </v>
          </cell>
          <cell r="P1015" t="str">
            <v>장비결함시 통보요청</v>
          </cell>
          <cell r="Q1015" t="str">
            <v/>
          </cell>
          <cell r="R1015">
            <v>0</v>
          </cell>
          <cell r="S1015">
            <v>0</v>
          </cell>
        </row>
        <row r="1016">
          <cell r="A1016" t="str">
            <v>한국생명공학연구원</v>
          </cell>
          <cell r="B1016" t="str">
            <v xml:space="preserve">  </v>
          </cell>
          <cell r="C1016" t="str">
            <v xml:space="preserve">  </v>
          </cell>
          <cell r="E1016" t="str">
            <v>314-82-06063</v>
          </cell>
          <cell r="F1016" t="str">
            <v>이상기</v>
          </cell>
          <cell r="G1016" t="str">
            <v>연구</v>
          </cell>
          <cell r="H1016" t="str">
            <v>학술용역</v>
          </cell>
          <cell r="I1016" t="str">
            <v>대전광역시 유성구 과학로 125</v>
          </cell>
          <cell r="J1016" t="str">
            <v xml:space="preserve">  </v>
          </cell>
          <cell r="K1016" t="str">
            <v xml:space="preserve">  </v>
          </cell>
          <cell r="L1016" t="str">
            <v xml:space="preserve">  </v>
          </cell>
          <cell r="M1016" t="str">
            <v xml:space="preserve">  </v>
          </cell>
          <cell r="N1016" t="str">
            <v xml:space="preserve">  </v>
          </cell>
          <cell r="O1016" t="str">
            <v xml:space="preserve">  </v>
          </cell>
          <cell r="P1016" t="str">
            <v xml:space="preserve">  </v>
          </cell>
          <cell r="Q1016" t="str">
            <v/>
          </cell>
          <cell r="R1016">
            <v>0</v>
          </cell>
          <cell r="S1016">
            <v>0</v>
          </cell>
        </row>
        <row r="1017">
          <cell r="A1017" t="str">
            <v>한국서부발전㈜ 시운전발전처</v>
          </cell>
          <cell r="B1017" t="str">
            <v xml:space="preserve">  </v>
          </cell>
          <cell r="C1017" t="str">
            <v xml:space="preserve">  </v>
          </cell>
          <cell r="D1017">
            <v>0</v>
          </cell>
          <cell r="E1017" t="str">
            <v xml:space="preserve">  </v>
          </cell>
          <cell r="F1017" t="str">
            <v xml:space="preserve">  </v>
          </cell>
          <cell r="G1017" t="str">
            <v xml:space="preserve">  </v>
          </cell>
          <cell r="H1017" t="str">
            <v xml:space="preserve">  </v>
          </cell>
          <cell r="I1017" t="str">
            <v>충청남도 태안군 원북면 발전로 457</v>
          </cell>
          <cell r="J1017" t="str">
            <v xml:space="preserve">  </v>
          </cell>
          <cell r="K1017" t="str">
            <v xml:space="preserve">  </v>
          </cell>
          <cell r="L1017" t="str">
            <v xml:space="preserve">  </v>
          </cell>
          <cell r="M1017" t="str">
            <v xml:space="preserve">  </v>
          </cell>
          <cell r="N1017" t="str">
            <v xml:space="preserve">  </v>
          </cell>
          <cell r="O1017" t="str">
            <v xml:space="preserve">  </v>
          </cell>
          <cell r="P1017" t="str">
            <v xml:space="preserve">  </v>
          </cell>
          <cell r="Q1017" t="str">
            <v/>
          </cell>
          <cell r="R1017">
            <v>0</v>
          </cell>
          <cell r="S1017">
            <v>0</v>
          </cell>
        </row>
        <row r="1018">
          <cell r="A1018" t="str">
            <v>한국서부발전㈜ 태안발전본부</v>
          </cell>
          <cell r="B1018" t="str">
            <v xml:space="preserve">  </v>
          </cell>
          <cell r="C1018" t="str">
            <v xml:space="preserve">  </v>
          </cell>
          <cell r="E1018" t="str">
            <v xml:space="preserve">  </v>
          </cell>
          <cell r="F1018" t="str">
            <v xml:space="preserve">  </v>
          </cell>
          <cell r="G1018" t="str">
            <v xml:space="preserve">  </v>
          </cell>
          <cell r="H1018" t="str">
            <v xml:space="preserve">  </v>
          </cell>
          <cell r="I1018" t="str">
            <v>충청남도 태안군 원북면 발전로 457</v>
          </cell>
          <cell r="J1018" t="str">
            <v xml:space="preserve">  </v>
          </cell>
          <cell r="K1018" t="str">
            <v xml:space="preserve">  </v>
          </cell>
          <cell r="L1018" t="str">
            <v xml:space="preserve">  </v>
          </cell>
          <cell r="M1018" t="str">
            <v xml:space="preserve">  </v>
          </cell>
          <cell r="N1018" t="str">
            <v xml:space="preserve">  </v>
          </cell>
          <cell r="O1018" t="str">
            <v xml:space="preserve">  </v>
          </cell>
          <cell r="P1018" t="str">
            <v xml:space="preserve">  </v>
          </cell>
          <cell r="Q1018" t="str">
            <v/>
          </cell>
          <cell r="R1018">
            <v>0</v>
          </cell>
          <cell r="S1018">
            <v>0</v>
          </cell>
        </row>
        <row r="1019">
          <cell r="A1019" t="str">
            <v>한국서부발전㈜ 평택발전본부</v>
          </cell>
          <cell r="B1019" t="str">
            <v xml:space="preserve">  </v>
          </cell>
          <cell r="C1019" t="str">
            <v xml:space="preserve">  </v>
          </cell>
          <cell r="E1019" t="str">
            <v xml:space="preserve">  </v>
          </cell>
          <cell r="F1019" t="str">
            <v xml:space="preserve">  </v>
          </cell>
          <cell r="G1019" t="str">
            <v xml:space="preserve">  </v>
          </cell>
          <cell r="H1019" t="str">
            <v xml:space="preserve">  </v>
          </cell>
          <cell r="I1019" t="str">
            <v>경기도 평택시 포승읍 남양만로 175-2</v>
          </cell>
          <cell r="J1019" t="str">
            <v xml:space="preserve">  </v>
          </cell>
          <cell r="K1019" t="str">
            <v xml:space="preserve">  </v>
          </cell>
          <cell r="L1019" t="str">
            <v xml:space="preserve">  </v>
          </cell>
          <cell r="M1019" t="str">
            <v xml:space="preserve">  </v>
          </cell>
          <cell r="N1019" t="str">
            <v xml:space="preserve">  </v>
          </cell>
          <cell r="O1019" t="str">
            <v xml:space="preserve">  </v>
          </cell>
          <cell r="P1019" t="str">
            <v xml:space="preserve">  </v>
          </cell>
          <cell r="Q1019" t="str">
            <v/>
          </cell>
          <cell r="R1019">
            <v>0</v>
          </cell>
          <cell r="S1019">
            <v>0</v>
          </cell>
        </row>
        <row r="1020">
          <cell r="A1020" t="str">
            <v>한국석유공사</v>
          </cell>
          <cell r="B1020" t="str">
            <v xml:space="preserve">  </v>
          </cell>
          <cell r="C1020" t="str">
            <v xml:space="preserve">  </v>
          </cell>
          <cell r="E1020" t="str">
            <v xml:space="preserve">  </v>
          </cell>
          <cell r="F1020" t="str">
            <v xml:space="preserve">  </v>
          </cell>
          <cell r="G1020" t="str">
            <v xml:space="preserve">  </v>
          </cell>
          <cell r="H1020" t="str">
            <v xml:space="preserve">  </v>
          </cell>
          <cell r="I1020" t="str">
            <v>울산광역시 울주군 온산읍 온산로 147</v>
          </cell>
          <cell r="J1020" t="str">
            <v xml:space="preserve">  </v>
          </cell>
          <cell r="K1020" t="str">
            <v xml:space="preserve">  </v>
          </cell>
          <cell r="L1020" t="str">
            <v xml:space="preserve">  </v>
          </cell>
          <cell r="M1020" t="str">
            <v xml:space="preserve">  </v>
          </cell>
          <cell r="N1020" t="str">
            <v xml:space="preserve">  </v>
          </cell>
          <cell r="O1020" t="str">
            <v xml:space="preserve">  </v>
          </cell>
          <cell r="P1020" t="str">
            <v xml:space="preserve">  </v>
          </cell>
          <cell r="Q1020" t="str">
            <v/>
          </cell>
          <cell r="R1020">
            <v>0</v>
          </cell>
          <cell r="S1020">
            <v>0</v>
          </cell>
        </row>
        <row r="1021">
          <cell r="A1021" t="str">
            <v>한국석유관리원 석유기술연구소</v>
          </cell>
          <cell r="B1021" t="str">
            <v>043-240-7954</v>
          </cell>
          <cell r="C1021" t="str">
            <v>043-240-7969</v>
          </cell>
          <cell r="E1021" t="str">
            <v>301-82-15421</v>
          </cell>
          <cell r="F1021" t="str">
            <v>신성철</v>
          </cell>
          <cell r="G1021" t="str">
            <v>서비스</v>
          </cell>
          <cell r="H1021" t="str">
            <v>석유품질검사</v>
          </cell>
          <cell r="I1021" t="str">
            <v xml:space="preserve">충청북도 청주시 청원구 오창읍 양청3길 33 </v>
          </cell>
          <cell r="J1021" t="str">
            <v xml:space="preserve">  </v>
          </cell>
          <cell r="K1021" t="str">
            <v>김현진(010-4002-5728)</v>
          </cell>
          <cell r="L1021" t="str">
            <v>성상래(010-2699-3362)</v>
          </cell>
          <cell r="M1021" t="str">
            <v xml:space="preserve">  </v>
          </cell>
          <cell r="N1021" t="str">
            <v xml:space="preserve">  </v>
          </cell>
          <cell r="O1021" t="str">
            <v xml:space="preserve">  </v>
          </cell>
          <cell r="P1021" t="str">
            <v>청주시 청원군 오창읍 양청3길 33 김현진(043-240-7980/010-4002-5728)</v>
          </cell>
          <cell r="Q1021" t="str">
            <v/>
          </cell>
          <cell r="R1021">
            <v>0</v>
          </cell>
          <cell r="S1021">
            <v>0</v>
          </cell>
        </row>
        <row r="1022">
          <cell r="A1022" t="str">
            <v>한국석유관리원 수도권남부본부</v>
          </cell>
          <cell r="B1022" t="str">
            <v xml:space="preserve">  </v>
          </cell>
          <cell r="C1022" t="str">
            <v xml:space="preserve">  </v>
          </cell>
          <cell r="E1022" t="str">
            <v xml:space="preserve">  </v>
          </cell>
          <cell r="F1022" t="str">
            <v xml:space="preserve">  </v>
          </cell>
          <cell r="G1022" t="str">
            <v xml:space="preserve">  </v>
          </cell>
          <cell r="H1022" t="str">
            <v xml:space="preserve">  </v>
          </cell>
          <cell r="I1022" t="str">
            <v>경기도 성남시 분당구 안양판교로 1207 (백현동)</v>
          </cell>
          <cell r="J1022" t="str">
            <v xml:space="preserve">  </v>
          </cell>
          <cell r="K1022" t="str">
            <v xml:space="preserve">  </v>
          </cell>
          <cell r="L1022" t="str">
            <v xml:space="preserve">  </v>
          </cell>
          <cell r="M1022" t="str">
            <v xml:space="preserve">  </v>
          </cell>
          <cell r="N1022" t="str">
            <v xml:space="preserve">  </v>
          </cell>
          <cell r="O1022" t="str">
            <v xml:space="preserve">  </v>
          </cell>
          <cell r="P1022" t="str">
            <v xml:space="preserve">  </v>
          </cell>
          <cell r="Q1022" t="str">
            <v/>
          </cell>
          <cell r="R1022">
            <v>0</v>
          </cell>
          <cell r="S1022">
            <v>0</v>
          </cell>
        </row>
        <row r="1023">
          <cell r="A1023" t="str">
            <v>한국세큐리트㈜ 익산공장</v>
          </cell>
          <cell r="B1023" t="str">
            <v xml:space="preserve">  </v>
          </cell>
          <cell r="C1023" t="str">
            <v xml:space="preserve">  </v>
          </cell>
          <cell r="E1023" t="str">
            <v xml:space="preserve">  </v>
          </cell>
          <cell r="F1023" t="str">
            <v xml:space="preserve">  </v>
          </cell>
          <cell r="G1023" t="str">
            <v xml:space="preserve">  </v>
          </cell>
          <cell r="H1023" t="str">
            <v xml:space="preserve">  </v>
          </cell>
          <cell r="I1023" t="str">
            <v>전라북도 익산시 석암로17길 77 (팔봉동)</v>
          </cell>
          <cell r="J1023" t="str">
            <v xml:space="preserve">  </v>
          </cell>
          <cell r="K1023" t="str">
            <v xml:space="preserve">  </v>
          </cell>
          <cell r="L1023" t="str">
            <v xml:space="preserve">  </v>
          </cell>
          <cell r="M1023" t="str">
            <v xml:space="preserve">  </v>
          </cell>
          <cell r="N1023" t="str">
            <v xml:space="preserve">  </v>
          </cell>
          <cell r="O1023" t="str">
            <v xml:space="preserve">  </v>
          </cell>
          <cell r="P1023" t="str">
            <v xml:space="preserve">  </v>
          </cell>
          <cell r="Q1023" t="str">
            <v/>
          </cell>
          <cell r="R1023">
            <v>0</v>
          </cell>
          <cell r="S1023">
            <v>0</v>
          </cell>
        </row>
        <row r="1024">
          <cell r="A1024" t="str">
            <v>한국소방산업기술원</v>
          </cell>
          <cell r="B1024" t="str">
            <v xml:space="preserve">  </v>
          </cell>
          <cell r="C1024" t="str">
            <v xml:space="preserve">  </v>
          </cell>
          <cell r="D1024" t="str">
            <v>jsr7854@kfi.or.kr</v>
          </cell>
          <cell r="E1024" t="str">
            <v>121-82-06253</v>
          </cell>
          <cell r="F1024" t="str">
            <v>권순경</v>
          </cell>
          <cell r="G1024" t="str">
            <v>서비스</v>
          </cell>
          <cell r="H1024" t="str">
            <v>기술검사서비스</v>
          </cell>
          <cell r="I1024" t="str">
            <v>경기도 용인시 기흥구 지삼로 331 (지곡동)</v>
          </cell>
          <cell r="J1024" t="str">
            <v xml:space="preserve">  </v>
          </cell>
          <cell r="K1024" t="str">
            <v>정윤교(diemkyo@kfi.or.kr)</v>
          </cell>
          <cell r="L1024" t="str">
            <v>진성록(010-6259-7854)</v>
          </cell>
          <cell r="M1024" t="str">
            <v xml:space="preserve">  </v>
          </cell>
          <cell r="N1024" t="str">
            <v xml:space="preserve">  </v>
          </cell>
          <cell r="O1024" t="str">
            <v xml:space="preserve">  </v>
          </cell>
          <cell r="P1024" t="str">
            <v xml:space="preserve">  </v>
          </cell>
          <cell r="Q1024" t="str">
            <v/>
          </cell>
          <cell r="R1024">
            <v>0</v>
          </cell>
          <cell r="S1024">
            <v>0</v>
          </cell>
        </row>
        <row r="1025">
          <cell r="A1025" t="str">
            <v xml:space="preserve"> 한국수자원공사</v>
          </cell>
          <cell r="B1025" t="str">
            <v>042-629-2828</v>
          </cell>
          <cell r="C1025" t="str">
            <v>042-629-2849</v>
          </cell>
          <cell r="D1025" t="str">
            <v>ywm@kwater.or.kr</v>
          </cell>
          <cell r="E1025" t="str">
            <v>306-82-00471</v>
          </cell>
          <cell r="F1025" t="str">
            <v>이학수</v>
          </cell>
          <cell r="G1025" t="str">
            <v>전기</v>
          </cell>
          <cell r="H1025" t="str">
            <v>건설</v>
          </cell>
          <cell r="I1025" t="str">
            <v>대전광역시 유성구 유성대로1689번길 125</v>
          </cell>
          <cell r="J1025" t="str">
            <v xml:space="preserve">  </v>
          </cell>
          <cell r="K1025" t="str">
            <v>이병선(010-8822-3185)</v>
          </cell>
          <cell r="L1025" t="str">
            <v>부창훈대리(010-2862-3831)</v>
          </cell>
          <cell r="M1025" t="str">
            <v>양운모대리(010-9944-2249)</v>
          </cell>
          <cell r="N1025" t="str">
            <v>김현동과장(010-7386-9002)</v>
          </cell>
          <cell r="O1025" t="str">
            <v xml:space="preserve">  </v>
          </cell>
          <cell r="P1025" t="str">
            <v xml:space="preserve">  </v>
          </cell>
          <cell r="Q1025" t="str">
            <v/>
          </cell>
          <cell r="R1025">
            <v>0</v>
          </cell>
          <cell r="S1025">
            <v>0</v>
          </cell>
        </row>
        <row r="1026">
          <cell r="A1026" t="str">
            <v>한국스파이렉스사코㈜</v>
          </cell>
          <cell r="B1026" t="str">
            <v xml:space="preserve">  </v>
          </cell>
          <cell r="C1026" t="str">
            <v xml:space="preserve">  </v>
          </cell>
          <cell r="E1026" t="str">
            <v xml:space="preserve">  </v>
          </cell>
          <cell r="F1026" t="str">
            <v xml:space="preserve">  </v>
          </cell>
          <cell r="G1026" t="str">
            <v xml:space="preserve">  </v>
          </cell>
          <cell r="H1026" t="str">
            <v xml:space="preserve">  </v>
          </cell>
          <cell r="I1026" t="str">
            <v>인천광역시 남동구 청능대로 327 (고잔동)  남동공단 71B-14L</v>
          </cell>
          <cell r="J1026" t="str">
            <v xml:space="preserve">  </v>
          </cell>
          <cell r="K1026" t="str">
            <v xml:space="preserve">  </v>
          </cell>
          <cell r="L1026" t="str">
            <v xml:space="preserve">  </v>
          </cell>
          <cell r="M1026" t="str">
            <v xml:space="preserve">  </v>
          </cell>
          <cell r="N1026" t="str">
            <v xml:space="preserve">  </v>
          </cell>
          <cell r="O1026" t="str">
            <v xml:space="preserve">  </v>
          </cell>
          <cell r="P1026" t="str">
            <v xml:space="preserve">  </v>
          </cell>
          <cell r="Q1026" t="str">
            <v/>
          </cell>
          <cell r="R1026">
            <v>0</v>
          </cell>
          <cell r="S1026">
            <v>0</v>
          </cell>
        </row>
        <row r="1027">
          <cell r="A1027" t="str">
            <v>한국쓰리엠 기술연구소</v>
          </cell>
          <cell r="B1027" t="str">
            <v xml:space="preserve">  </v>
          </cell>
          <cell r="C1027" t="str">
            <v xml:space="preserve">  </v>
          </cell>
          <cell r="E1027" t="str">
            <v xml:space="preserve">  </v>
          </cell>
          <cell r="F1027" t="str">
            <v xml:space="preserve">  </v>
          </cell>
          <cell r="G1027" t="str">
            <v xml:space="preserve">  </v>
          </cell>
          <cell r="H1027" t="str">
            <v xml:space="preserve">  </v>
          </cell>
          <cell r="I1027" t="str">
            <v xml:space="preserve">경기도 화성시 삼성1로5길 7 (석우동) </v>
          </cell>
          <cell r="J1027" t="str">
            <v xml:space="preserve">  </v>
          </cell>
          <cell r="K1027" t="str">
            <v xml:space="preserve">  </v>
          </cell>
          <cell r="L1027" t="str">
            <v xml:space="preserve">  </v>
          </cell>
          <cell r="M1027" t="str">
            <v xml:space="preserve">  </v>
          </cell>
          <cell r="N1027" t="str">
            <v xml:space="preserve">  </v>
          </cell>
          <cell r="O1027" t="str">
            <v xml:space="preserve">  </v>
          </cell>
          <cell r="P1027" t="str">
            <v xml:space="preserve">  </v>
          </cell>
          <cell r="Q1027" t="str">
            <v/>
          </cell>
          <cell r="R1027">
            <v>0</v>
          </cell>
          <cell r="S1027">
            <v>0</v>
          </cell>
        </row>
        <row r="1028">
          <cell r="A1028" t="str">
            <v>한국쓰리엠보건안전(유)</v>
          </cell>
          <cell r="B1028" t="str">
            <v xml:space="preserve">  </v>
          </cell>
          <cell r="C1028" t="str">
            <v xml:space="preserve">  </v>
          </cell>
          <cell r="E1028" t="str">
            <v xml:space="preserve">  </v>
          </cell>
          <cell r="F1028" t="str">
            <v xml:space="preserve">  </v>
          </cell>
          <cell r="G1028" t="str">
            <v xml:space="preserve">  </v>
          </cell>
          <cell r="H1028" t="str">
            <v xml:space="preserve">  </v>
          </cell>
          <cell r="I1028" t="str">
            <v xml:space="preserve">경기도 화성시 장안면 장안공단로 183-68 </v>
          </cell>
          <cell r="J1028" t="str">
            <v xml:space="preserve">  </v>
          </cell>
          <cell r="K1028" t="str">
            <v xml:space="preserve">  </v>
          </cell>
          <cell r="L1028" t="str">
            <v xml:space="preserve">  </v>
          </cell>
          <cell r="M1028" t="str">
            <v xml:space="preserve">  </v>
          </cell>
          <cell r="N1028" t="str">
            <v xml:space="preserve">  </v>
          </cell>
          <cell r="O1028" t="str">
            <v xml:space="preserve">  </v>
          </cell>
          <cell r="P1028" t="str">
            <v xml:space="preserve">  </v>
          </cell>
          <cell r="Q1028" t="str">
            <v/>
          </cell>
          <cell r="R1028">
            <v>0</v>
          </cell>
          <cell r="S1028">
            <v>0</v>
          </cell>
        </row>
        <row r="1029">
          <cell r="A1029" t="str">
            <v>한국쓰리엠㈜ 나주공장</v>
          </cell>
          <cell r="B1029" t="str">
            <v xml:space="preserve">  </v>
          </cell>
          <cell r="C1029" t="str">
            <v xml:space="preserve">  </v>
          </cell>
          <cell r="E1029" t="str">
            <v xml:space="preserve">  </v>
          </cell>
          <cell r="F1029" t="str">
            <v xml:space="preserve">  </v>
          </cell>
          <cell r="G1029" t="str">
            <v xml:space="preserve">  </v>
          </cell>
          <cell r="H1029" t="str">
            <v xml:space="preserve">  </v>
          </cell>
          <cell r="I1029" t="str">
            <v xml:space="preserve">전라남도 나주시 문평면 다시로 93 </v>
          </cell>
          <cell r="J1029" t="str">
            <v xml:space="preserve">  </v>
          </cell>
          <cell r="K1029" t="str">
            <v xml:space="preserve">  </v>
          </cell>
          <cell r="L1029" t="str">
            <v xml:space="preserve">  </v>
          </cell>
          <cell r="M1029" t="str">
            <v xml:space="preserve">  </v>
          </cell>
          <cell r="N1029" t="str">
            <v xml:space="preserve">  </v>
          </cell>
          <cell r="O1029" t="str">
            <v xml:space="preserve">  </v>
          </cell>
          <cell r="P1029" t="str">
            <v xml:space="preserve">  </v>
          </cell>
          <cell r="Q1029" t="str">
            <v/>
          </cell>
          <cell r="R1029">
            <v>0</v>
          </cell>
          <cell r="S1029">
            <v>0</v>
          </cell>
        </row>
        <row r="1030">
          <cell r="A1030" t="str">
            <v>한국안전기술협회</v>
          </cell>
          <cell r="B1030" t="str">
            <v xml:space="preserve">  </v>
          </cell>
          <cell r="C1030" t="str">
            <v xml:space="preserve">  </v>
          </cell>
          <cell r="E1030" t="str">
            <v xml:space="preserve">  </v>
          </cell>
          <cell r="F1030" t="str">
            <v xml:space="preserve">  </v>
          </cell>
          <cell r="G1030" t="str">
            <v xml:space="preserve">  </v>
          </cell>
          <cell r="H1030" t="str">
            <v xml:space="preserve">  </v>
          </cell>
          <cell r="I1030" t="str">
            <v>경기도 안산시 광덕서로 62 고잔법조빌딩 403~402호 (고잔동)</v>
          </cell>
          <cell r="J1030" t="str">
            <v xml:space="preserve">  </v>
          </cell>
          <cell r="K1030" t="str">
            <v xml:space="preserve">  </v>
          </cell>
          <cell r="L1030" t="str">
            <v xml:space="preserve">  </v>
          </cell>
          <cell r="M1030" t="str">
            <v xml:space="preserve">  </v>
          </cell>
          <cell r="N1030" t="str">
            <v xml:space="preserve">  </v>
          </cell>
          <cell r="O1030" t="str">
            <v xml:space="preserve">  </v>
          </cell>
          <cell r="P1030" t="str">
            <v xml:space="preserve">  </v>
          </cell>
          <cell r="Q1030" t="str">
            <v/>
          </cell>
          <cell r="R1030">
            <v>0</v>
          </cell>
          <cell r="S1030">
            <v>0</v>
          </cell>
        </row>
        <row r="1031">
          <cell r="A1031" t="str">
            <v>한국에너지기술연구원</v>
          </cell>
          <cell r="B1031" t="str">
            <v xml:space="preserve">  </v>
          </cell>
          <cell r="C1031" t="str">
            <v>042-860-3428</v>
          </cell>
          <cell r="D1031" t="str">
            <v>cea0208@kier.re.kr</v>
          </cell>
          <cell r="E1031" t="str">
            <v>314-82-02242</v>
          </cell>
          <cell r="F1031" t="str">
            <v>한문희</v>
          </cell>
          <cell r="G1031" t="str">
            <v>서비스</v>
          </cell>
          <cell r="H1031" t="str">
            <v>연구용역</v>
          </cell>
          <cell r="I1031" t="str">
            <v>대전광역시 유성구 가정로 152 (장동)</v>
          </cell>
          <cell r="J1031" t="str">
            <v xml:space="preserve">  </v>
          </cell>
          <cell r="K1031" t="str">
            <v>최은아(010-9406-0783)</v>
          </cell>
          <cell r="L1031" t="str">
            <v xml:space="preserve">  </v>
          </cell>
          <cell r="M1031" t="str">
            <v xml:space="preserve">  </v>
          </cell>
          <cell r="N1031" t="str">
            <v xml:space="preserve">  </v>
          </cell>
          <cell r="O1031" t="str">
            <v xml:space="preserve">  </v>
          </cell>
          <cell r="P1031" t="str">
            <v xml:space="preserve">  </v>
          </cell>
          <cell r="Q1031" t="str">
            <v/>
          </cell>
          <cell r="R1031">
            <v>0</v>
          </cell>
          <cell r="S1031">
            <v>0</v>
          </cell>
        </row>
        <row r="1032">
          <cell r="A1032" t="str">
            <v>한국에스지에스㈜ 군포시험소</v>
          </cell>
          <cell r="B1032" t="str">
            <v xml:space="preserve">  </v>
          </cell>
          <cell r="C1032" t="str">
            <v xml:space="preserve">  </v>
          </cell>
          <cell r="E1032" t="str">
            <v xml:space="preserve">  </v>
          </cell>
          <cell r="F1032" t="str">
            <v xml:space="preserve">  </v>
          </cell>
          <cell r="G1032" t="str">
            <v xml:space="preserve">  </v>
          </cell>
          <cell r="H1032" t="str">
            <v xml:space="preserve">  </v>
          </cell>
          <cell r="I1032" t="str">
            <v>경기도 군포시 엘에스로182번길 4 (산본동)</v>
          </cell>
          <cell r="J1032" t="str">
            <v xml:space="preserve">  </v>
          </cell>
          <cell r="K1032" t="str">
            <v xml:space="preserve">  </v>
          </cell>
          <cell r="L1032" t="str">
            <v xml:space="preserve">  </v>
          </cell>
          <cell r="M1032" t="str">
            <v xml:space="preserve">  </v>
          </cell>
          <cell r="N1032" t="str">
            <v xml:space="preserve">  </v>
          </cell>
          <cell r="O1032" t="str">
            <v xml:space="preserve">  </v>
          </cell>
          <cell r="P1032" t="str">
            <v xml:space="preserve">  </v>
          </cell>
          <cell r="Q1032" t="str">
            <v/>
          </cell>
          <cell r="R1032">
            <v>0</v>
          </cell>
          <cell r="S1032">
            <v>0</v>
          </cell>
        </row>
        <row r="1033">
          <cell r="A1033" t="str">
            <v>한국에어로㈜</v>
          </cell>
          <cell r="B1033" t="str">
            <v>042-625-2325</v>
          </cell>
          <cell r="C1033" t="str">
            <v>042-671-2325</v>
          </cell>
          <cell r="E1033" t="str">
            <v>306-81-18106</v>
          </cell>
          <cell r="F1033" t="str">
            <v>김왕환</v>
          </cell>
          <cell r="G1033" t="str">
            <v>제조, 도매</v>
          </cell>
          <cell r="H1033" t="str">
            <v>공기압축기외</v>
          </cell>
          <cell r="I1033" t="str">
            <v>대전광역시 대덕구 생산5길 27</v>
          </cell>
          <cell r="J1033" t="str">
            <v xml:space="preserve">  </v>
          </cell>
          <cell r="K1033" t="str">
            <v>정치중연구원(010-5800-9802)</v>
          </cell>
          <cell r="L1033" t="str">
            <v xml:space="preserve">  </v>
          </cell>
          <cell r="M1033" t="str">
            <v xml:space="preserve">  </v>
          </cell>
          <cell r="N1033" t="str">
            <v xml:space="preserve">  </v>
          </cell>
          <cell r="O1033" t="str">
            <v xml:space="preserve">  </v>
          </cell>
          <cell r="P1033" t="str">
            <v xml:space="preserve">  </v>
          </cell>
          <cell r="Q1033" t="str">
            <v/>
          </cell>
          <cell r="R1033">
            <v>0</v>
          </cell>
          <cell r="S1033">
            <v>0</v>
          </cell>
        </row>
        <row r="1034">
          <cell r="A1034" t="str">
            <v>한국원자력기술㈜</v>
          </cell>
          <cell r="B1034" t="str">
            <v>042-935-8711</v>
          </cell>
          <cell r="C1034" t="str">
            <v>042-935-8710</v>
          </cell>
          <cell r="E1034" t="str">
            <v>314-81-23124</v>
          </cell>
          <cell r="F1034" t="str">
            <v>고병령</v>
          </cell>
          <cell r="G1034" t="str">
            <v>제조</v>
          </cell>
          <cell r="H1034" t="str">
            <v>원자력발전소주요부품</v>
          </cell>
          <cell r="I1034" t="str">
            <v>대전광역시 유성구 배울1로 271 (탑립동)</v>
          </cell>
          <cell r="J1034" t="str">
            <v xml:space="preserve">  </v>
          </cell>
          <cell r="K1034" t="str">
            <v>김차회대리(010-2435-3734)</v>
          </cell>
          <cell r="L1034" t="str">
            <v>김경래사원(010-6455-1178)</v>
          </cell>
          <cell r="M1034" t="str">
            <v xml:space="preserve">  </v>
          </cell>
          <cell r="N1034" t="str">
            <v xml:space="preserve">  </v>
          </cell>
          <cell r="O1034" t="str">
            <v xml:space="preserve">  </v>
          </cell>
          <cell r="P1034" t="str">
            <v xml:space="preserve">  </v>
          </cell>
          <cell r="Q1034" t="str">
            <v/>
          </cell>
          <cell r="R1034">
            <v>0</v>
          </cell>
          <cell r="S1034">
            <v>0</v>
          </cell>
        </row>
        <row r="1035">
          <cell r="A1035" t="str">
            <v>한국원자력연구원</v>
          </cell>
          <cell r="B1035" t="str">
            <v>042-868-8648</v>
          </cell>
          <cell r="C1035" t="str">
            <v xml:space="preserve">  </v>
          </cell>
          <cell r="D1035" t="str">
            <v>nyzson@kaeri.re.kr</v>
          </cell>
          <cell r="E1035" t="str">
            <v>314-82-00813</v>
          </cell>
          <cell r="F1035" t="str">
            <v>하재주</v>
          </cell>
          <cell r="G1035" t="str">
            <v>서비스</v>
          </cell>
          <cell r="H1035" t="str">
            <v>연구기술용역</v>
          </cell>
          <cell r="I1035" t="str">
            <v>대전광역시 유성구 대덕대로989번길 111 (덕진동)</v>
          </cell>
          <cell r="J1035" t="str">
            <v xml:space="preserve">  </v>
          </cell>
          <cell r="K1035" t="str">
            <v>신용철(010-5203-6577)</v>
          </cell>
          <cell r="L1035" t="str">
            <v>민경호(010-3355-0420)</v>
          </cell>
          <cell r="M1035" t="str">
            <v>오동석박사(010-3638-0591)</v>
          </cell>
          <cell r="N1035" t="str">
            <v>정종은(010-2431-7967)</v>
          </cell>
          <cell r="O1035" t="str">
            <v>손영준(010-2893-9886)
방윤곤(010-5166-0224)</v>
          </cell>
          <cell r="P1035" t="str">
            <v>최근상(010-5193-6263)</v>
          </cell>
          <cell r="Q1035" t="str">
            <v>이형권(010-9485-8242)</v>
          </cell>
          <cell r="R1035">
            <v>0</v>
          </cell>
          <cell r="S1035">
            <v>0</v>
          </cell>
        </row>
        <row r="1036">
          <cell r="A1036" t="str">
            <v>한국웰팜㈜</v>
          </cell>
          <cell r="B1036" t="str">
            <v>043-536-5818</v>
          </cell>
          <cell r="C1036" t="str">
            <v>0505-510-5819</v>
          </cell>
          <cell r="E1036" t="str">
            <v>301-81-39256</v>
          </cell>
          <cell r="F1036" t="str">
            <v>서상록</v>
          </cell>
          <cell r="G1036" t="str">
            <v>제조업</v>
          </cell>
          <cell r="H1036" t="str">
            <v>건강식품, 이약폼</v>
          </cell>
          <cell r="I1036" t="str">
            <v xml:space="preserve">충청북도 진천군 이월면 이덕로 406-19 </v>
          </cell>
          <cell r="J1036" t="str">
            <v xml:space="preserve">  </v>
          </cell>
          <cell r="K1036" t="str">
            <v xml:space="preserve">  </v>
          </cell>
          <cell r="L1036" t="str">
            <v xml:space="preserve">  </v>
          </cell>
          <cell r="M1036" t="str">
            <v xml:space="preserve">  </v>
          </cell>
          <cell r="N1036" t="str">
            <v xml:space="preserve">  </v>
          </cell>
          <cell r="O1036" t="str">
            <v xml:space="preserve">  </v>
          </cell>
          <cell r="P1036" t="str">
            <v xml:space="preserve">  </v>
          </cell>
          <cell r="Q1036" t="str">
            <v/>
          </cell>
          <cell r="R1036">
            <v>0</v>
          </cell>
          <cell r="S1036">
            <v>0</v>
          </cell>
        </row>
        <row r="1037">
          <cell r="A1037" t="str">
            <v>한국유수압</v>
          </cell>
          <cell r="B1037" t="str">
            <v>051-832-1100</v>
          </cell>
          <cell r="C1037" t="str">
            <v>051-832-1110</v>
          </cell>
          <cell r="D1037" t="str">
            <v>purchase@enpos.co.kr</v>
          </cell>
          <cell r="E1037" t="str">
            <v>606-44-75017</v>
          </cell>
          <cell r="F1037" t="str">
            <v>설철수</v>
          </cell>
          <cell r="G1037" t="str">
            <v>제조,도매</v>
          </cell>
          <cell r="H1037" t="str">
            <v>유압기계부품</v>
          </cell>
          <cell r="I1037" t="str">
            <v>부산광역시 강서구 녹산산단289로 37 (송정동)</v>
          </cell>
          <cell r="J1037" t="str">
            <v xml:space="preserve">  </v>
          </cell>
          <cell r="K1037" t="str">
            <v>윤정민사원(010-2550-8420)</v>
          </cell>
          <cell r="L1037" t="str">
            <v>이성민대리(010-6235-7351)</v>
          </cell>
          <cell r="M1037" t="str">
            <v xml:space="preserve">  </v>
          </cell>
          <cell r="N1037" t="str">
            <v xml:space="preserve">  </v>
          </cell>
          <cell r="O1037" t="str">
            <v xml:space="preserve">  </v>
          </cell>
          <cell r="P1037" t="str">
            <v xml:space="preserve">  </v>
          </cell>
          <cell r="Q1037" t="str">
            <v/>
          </cell>
          <cell r="R1037">
            <v>0</v>
          </cell>
          <cell r="S1037">
            <v>0</v>
          </cell>
        </row>
        <row r="1038">
          <cell r="A1038" t="str">
            <v>한국전력공사 전력연구원</v>
          </cell>
          <cell r="B1038" t="str">
            <v xml:space="preserve">  </v>
          </cell>
          <cell r="C1038" t="str">
            <v xml:space="preserve">  </v>
          </cell>
          <cell r="E1038" t="str">
            <v>120-82-00052</v>
          </cell>
          <cell r="F1038" t="str">
            <v>조환익</v>
          </cell>
          <cell r="G1038" t="str">
            <v>전기가스</v>
          </cell>
          <cell r="H1038" t="str">
            <v>전기발전공급</v>
          </cell>
          <cell r="I1038" t="str">
            <v>대전광역시 유성구 문지로 105 (문지동)</v>
          </cell>
          <cell r="J1038" t="str">
            <v xml:space="preserve">  </v>
          </cell>
          <cell r="K1038" t="str">
            <v>장진형(010-5298-2714)</v>
          </cell>
          <cell r="L1038" t="str">
            <v>박명수(010-3602-8171)</v>
          </cell>
          <cell r="M1038" t="str">
            <v xml:space="preserve">  </v>
          </cell>
          <cell r="N1038" t="str">
            <v xml:space="preserve">  </v>
          </cell>
          <cell r="O1038" t="str">
            <v xml:space="preserve">  </v>
          </cell>
          <cell r="P1038" t="str">
            <v xml:space="preserve">  </v>
          </cell>
          <cell r="Q1038" t="str">
            <v/>
          </cell>
          <cell r="R1038">
            <v>0</v>
          </cell>
          <cell r="S1038">
            <v>0</v>
          </cell>
        </row>
        <row r="1039">
          <cell r="A1039" t="str">
            <v>한국조종사교육원</v>
          </cell>
          <cell r="B1039" t="str">
            <v>02-2667-0015</v>
          </cell>
          <cell r="C1039" t="str">
            <v xml:space="preserve">  </v>
          </cell>
          <cell r="E1039" t="str">
            <v xml:space="preserve">  </v>
          </cell>
          <cell r="F1039" t="str">
            <v xml:space="preserve">  </v>
          </cell>
          <cell r="G1039" t="str">
            <v xml:space="preserve">  </v>
          </cell>
          <cell r="H1039" t="str">
            <v xml:space="preserve">  </v>
          </cell>
          <cell r="I1039" t="str">
            <v>서울특별시 강서구 하늘길 38 김포공항 국제선청사 지하A호</v>
          </cell>
          <cell r="J1039" t="str">
            <v xml:space="preserve">  </v>
          </cell>
          <cell r="K1039" t="str">
            <v xml:space="preserve">  </v>
          </cell>
          <cell r="L1039" t="str">
            <v xml:space="preserve">  </v>
          </cell>
          <cell r="M1039" t="str">
            <v xml:space="preserve">  </v>
          </cell>
          <cell r="N1039" t="str">
            <v xml:space="preserve">  </v>
          </cell>
          <cell r="O1039" t="str">
            <v xml:space="preserve">  </v>
          </cell>
          <cell r="P1039" t="str">
            <v xml:space="preserve">  </v>
          </cell>
          <cell r="Q1039" t="str">
            <v/>
          </cell>
          <cell r="R1039">
            <v>0</v>
          </cell>
          <cell r="S1039">
            <v>0</v>
          </cell>
        </row>
        <row r="1040">
          <cell r="A1040" t="str">
            <v>한국중부발전㈜ 보령화력본부</v>
          </cell>
          <cell r="B1040" t="str">
            <v xml:space="preserve">  </v>
          </cell>
          <cell r="C1040" t="str">
            <v xml:space="preserve">  </v>
          </cell>
          <cell r="D1040" t="str">
            <v>08150851@komipo.co.kr</v>
          </cell>
          <cell r="E1040" t="str">
            <v>313-85-02051</v>
          </cell>
          <cell r="F1040" t="str">
            <v>최평락</v>
          </cell>
          <cell r="G1040" t="str">
            <v>전기업, 제조</v>
          </cell>
          <cell r="H1040" t="str">
            <v>발전전기업외</v>
          </cell>
          <cell r="I1040" t="str">
            <v>충청남도 보령시 오천면 오천해안로 89-37</v>
          </cell>
          <cell r="J1040" t="str">
            <v xml:space="preserve">  </v>
          </cell>
          <cell r="K1040" t="str">
            <v>방상혁(010-2213-5266)</v>
          </cell>
          <cell r="L1040" t="str">
            <v xml:space="preserve">  </v>
          </cell>
          <cell r="M1040" t="str">
            <v xml:space="preserve">  </v>
          </cell>
          <cell r="N1040" t="str">
            <v xml:space="preserve">  </v>
          </cell>
          <cell r="O1040" t="str">
            <v xml:space="preserve">  </v>
          </cell>
          <cell r="P1040" t="str">
            <v xml:space="preserve">  </v>
          </cell>
          <cell r="Q1040" t="str">
            <v/>
          </cell>
          <cell r="R1040">
            <v>0</v>
          </cell>
          <cell r="S1040">
            <v>0</v>
          </cell>
        </row>
        <row r="1041">
          <cell r="A1041" t="str">
            <v>한국중부발전㈜ 인천화력본부</v>
          </cell>
          <cell r="B1041" t="str">
            <v xml:space="preserve">  </v>
          </cell>
          <cell r="C1041" t="str">
            <v xml:space="preserve">  </v>
          </cell>
          <cell r="E1041" t="str">
            <v xml:space="preserve">  </v>
          </cell>
          <cell r="F1041" t="str">
            <v xml:space="preserve">  </v>
          </cell>
          <cell r="G1041" t="str">
            <v xml:space="preserve">  </v>
          </cell>
          <cell r="H1041" t="str">
            <v xml:space="preserve">  </v>
          </cell>
          <cell r="I1041" t="str">
            <v xml:space="preserve">인천광역시 서구 중봉대로405번길 411 (원창동) </v>
          </cell>
          <cell r="J1041" t="str">
            <v xml:space="preserve">  </v>
          </cell>
          <cell r="K1041" t="str">
            <v xml:space="preserve">  </v>
          </cell>
          <cell r="L1041" t="str">
            <v xml:space="preserve">  </v>
          </cell>
          <cell r="M1041" t="str">
            <v xml:space="preserve">  </v>
          </cell>
          <cell r="N1041" t="str">
            <v xml:space="preserve">  </v>
          </cell>
          <cell r="O1041" t="str">
            <v xml:space="preserve">  </v>
          </cell>
          <cell r="P1041" t="str">
            <v xml:space="preserve">  </v>
          </cell>
          <cell r="Q1041" t="str">
            <v/>
          </cell>
          <cell r="R1041">
            <v>0</v>
          </cell>
          <cell r="S1041">
            <v>0</v>
          </cell>
        </row>
        <row r="1042">
          <cell r="A1042" t="str">
            <v>한국중부발전㈜ 서천화력</v>
          </cell>
          <cell r="B1042" t="str">
            <v xml:space="preserve">  </v>
          </cell>
          <cell r="C1042" t="str">
            <v xml:space="preserve">  </v>
          </cell>
          <cell r="E1042" t="str">
            <v xml:space="preserve">  </v>
          </cell>
          <cell r="F1042" t="str">
            <v xml:space="preserve">  </v>
          </cell>
          <cell r="G1042" t="str">
            <v xml:space="preserve">  </v>
          </cell>
          <cell r="H1042" t="str">
            <v xml:space="preserve">  </v>
          </cell>
          <cell r="I1042" t="str">
            <v>충청남도 서천군 서면 서인로235번길 85</v>
          </cell>
          <cell r="J1042" t="str">
            <v xml:space="preserve">  </v>
          </cell>
          <cell r="K1042" t="str">
            <v xml:space="preserve">  </v>
          </cell>
          <cell r="L1042" t="str">
            <v xml:space="preserve">  </v>
          </cell>
          <cell r="M1042" t="str">
            <v xml:space="preserve">  </v>
          </cell>
          <cell r="N1042" t="str">
            <v xml:space="preserve">  </v>
          </cell>
          <cell r="O1042" t="str">
            <v xml:space="preserve">  </v>
          </cell>
          <cell r="P1042" t="str">
            <v xml:space="preserve">  </v>
          </cell>
          <cell r="Q1042" t="str">
            <v/>
          </cell>
          <cell r="R1042">
            <v>0</v>
          </cell>
          <cell r="S1042">
            <v>0</v>
          </cell>
        </row>
        <row r="1043">
          <cell r="A1043" t="str">
            <v>한국지역난방공사(강남지사)</v>
          </cell>
          <cell r="B1043" t="str">
            <v xml:space="preserve">  </v>
          </cell>
          <cell r="C1043" t="str">
            <v xml:space="preserve">  </v>
          </cell>
          <cell r="E1043" t="str">
            <v xml:space="preserve">  </v>
          </cell>
          <cell r="F1043" t="str">
            <v xml:space="preserve">  </v>
          </cell>
          <cell r="G1043" t="str">
            <v xml:space="preserve">  </v>
          </cell>
          <cell r="H1043" t="str">
            <v xml:space="preserve">  </v>
          </cell>
          <cell r="I1043" t="str">
            <v xml:space="preserve">서울특별시 강남구 양재대로 781 (수서동) </v>
          </cell>
          <cell r="J1043" t="str">
            <v xml:space="preserve">  </v>
          </cell>
          <cell r="K1043" t="str">
            <v xml:space="preserve">  </v>
          </cell>
          <cell r="L1043" t="str">
            <v xml:space="preserve">  </v>
          </cell>
          <cell r="M1043" t="str">
            <v xml:space="preserve">  </v>
          </cell>
          <cell r="N1043" t="str">
            <v xml:space="preserve">  </v>
          </cell>
          <cell r="O1043" t="str">
            <v xml:space="preserve">  </v>
          </cell>
          <cell r="P1043" t="str">
            <v xml:space="preserve">  </v>
          </cell>
          <cell r="Q1043" t="str">
            <v/>
          </cell>
          <cell r="R1043">
            <v>0</v>
          </cell>
          <cell r="S1043">
            <v>0</v>
          </cell>
        </row>
        <row r="1044">
          <cell r="A1044" t="str">
            <v>한국지역난방공사 마포지사(상암)</v>
          </cell>
          <cell r="B1044" t="str">
            <v xml:space="preserve">  </v>
          </cell>
          <cell r="C1044" t="str">
            <v xml:space="preserve">  </v>
          </cell>
          <cell r="E1044" t="str">
            <v xml:space="preserve">  </v>
          </cell>
          <cell r="F1044" t="str">
            <v xml:space="preserve">  </v>
          </cell>
          <cell r="G1044" t="str">
            <v xml:space="preserve">  </v>
          </cell>
          <cell r="H1044" t="str">
            <v xml:space="preserve">  </v>
          </cell>
          <cell r="I1044" t="str">
            <v>서울특별시 마포구 하늘공원로 84 (상암동)</v>
          </cell>
          <cell r="J1044" t="str">
            <v xml:space="preserve">  </v>
          </cell>
          <cell r="K1044" t="str">
            <v xml:space="preserve">  </v>
          </cell>
          <cell r="L1044" t="str">
            <v xml:space="preserve">  </v>
          </cell>
          <cell r="M1044" t="str">
            <v xml:space="preserve">  </v>
          </cell>
          <cell r="N1044" t="str">
            <v xml:space="preserve">  </v>
          </cell>
          <cell r="O1044" t="str">
            <v xml:space="preserve">  </v>
          </cell>
          <cell r="P1044" t="str">
            <v xml:space="preserve">  </v>
          </cell>
          <cell r="Q1044" t="str">
            <v/>
          </cell>
          <cell r="R1044">
            <v>0</v>
          </cell>
          <cell r="S1044">
            <v>0</v>
          </cell>
        </row>
        <row r="1045">
          <cell r="A1045" t="str">
            <v>한국지역난방공사 마포지사(중앙)</v>
          </cell>
          <cell r="B1045" t="str">
            <v xml:space="preserve">  </v>
          </cell>
          <cell r="C1045" t="str">
            <v xml:space="preserve">  </v>
          </cell>
          <cell r="E1045" t="str">
            <v xml:space="preserve">  </v>
          </cell>
          <cell r="F1045" t="str">
            <v xml:space="preserve">  </v>
          </cell>
          <cell r="G1045" t="str">
            <v xml:space="preserve">  </v>
          </cell>
          <cell r="H1045" t="str">
            <v xml:space="preserve">  </v>
          </cell>
          <cell r="I1045" t="str">
            <v>서울특별시 마포구 토정로 56 (합정동)</v>
          </cell>
          <cell r="J1045" t="str">
            <v xml:space="preserve">  </v>
          </cell>
          <cell r="K1045" t="str">
            <v xml:space="preserve">  </v>
          </cell>
          <cell r="L1045" t="str">
            <v xml:space="preserve">  </v>
          </cell>
          <cell r="M1045" t="str">
            <v xml:space="preserve">  </v>
          </cell>
          <cell r="N1045" t="str">
            <v xml:space="preserve">  </v>
          </cell>
          <cell r="O1045" t="str">
            <v xml:space="preserve">  </v>
          </cell>
          <cell r="P1045" t="str">
            <v xml:space="preserve">  </v>
          </cell>
          <cell r="Q1045" t="str">
            <v/>
          </cell>
          <cell r="R1045">
            <v>0</v>
          </cell>
          <cell r="S1045">
            <v>0</v>
          </cell>
        </row>
        <row r="1046">
          <cell r="A1046" t="str">
            <v>한국지역난방공사 파주지사</v>
          </cell>
          <cell r="B1046" t="str">
            <v xml:space="preserve">  </v>
          </cell>
          <cell r="C1046" t="str">
            <v xml:space="preserve">  </v>
          </cell>
          <cell r="E1046" t="str">
            <v xml:space="preserve">  </v>
          </cell>
          <cell r="F1046" t="str">
            <v xml:space="preserve">  </v>
          </cell>
          <cell r="G1046" t="str">
            <v xml:space="preserve">  </v>
          </cell>
          <cell r="H1046" t="str">
            <v xml:space="preserve">  </v>
          </cell>
          <cell r="I1046" t="str">
            <v>경기도 파주시 청석로 380 (다율동)</v>
          </cell>
          <cell r="J1046" t="str">
            <v xml:space="preserve">  </v>
          </cell>
          <cell r="K1046" t="str">
            <v xml:space="preserve">  </v>
          </cell>
          <cell r="L1046" t="str">
            <v xml:space="preserve">  </v>
          </cell>
          <cell r="M1046" t="str">
            <v xml:space="preserve">  </v>
          </cell>
          <cell r="N1046" t="str">
            <v xml:space="preserve">  </v>
          </cell>
          <cell r="O1046" t="str">
            <v xml:space="preserve">  </v>
          </cell>
          <cell r="P1046" t="str">
            <v xml:space="preserve">  </v>
          </cell>
          <cell r="Q1046" t="str">
            <v/>
          </cell>
          <cell r="R1046">
            <v>0</v>
          </cell>
          <cell r="S1046">
            <v>0</v>
          </cell>
        </row>
        <row r="1047">
          <cell r="A1047" t="str">
            <v>한국콜마㈜</v>
          </cell>
          <cell r="B1047" t="str">
            <v xml:space="preserve">  </v>
          </cell>
          <cell r="C1047" t="str">
            <v xml:space="preserve">  </v>
          </cell>
          <cell r="D1047" t="str">
            <v>박용준(010-7200-2506)</v>
          </cell>
          <cell r="E1047" t="str">
            <v xml:space="preserve">  </v>
          </cell>
          <cell r="F1047" t="str">
            <v xml:space="preserve">  </v>
          </cell>
          <cell r="G1047" t="str">
            <v xml:space="preserve">  </v>
          </cell>
          <cell r="H1047" t="str">
            <v xml:space="preserve">  </v>
          </cell>
          <cell r="I1047" t="str">
            <v>세종특별자치시 전의면 산단길 245</v>
          </cell>
          <cell r="J1047" t="str">
            <v xml:space="preserve">  </v>
          </cell>
          <cell r="K1047" t="str">
            <v>박용준(010-7200-2506)</v>
          </cell>
          <cell r="L1047" t="str">
            <v xml:space="preserve">  </v>
          </cell>
          <cell r="M1047" t="str">
            <v xml:space="preserve">  </v>
          </cell>
          <cell r="N1047" t="str">
            <v xml:space="preserve">  </v>
          </cell>
          <cell r="O1047" t="str">
            <v xml:space="preserve">  </v>
          </cell>
          <cell r="P1047" t="str">
            <v xml:space="preserve">  </v>
          </cell>
          <cell r="Q1047" t="str">
            <v/>
          </cell>
          <cell r="R1047">
            <v>0</v>
          </cell>
          <cell r="S1047">
            <v>0</v>
          </cell>
        </row>
        <row r="1048">
          <cell r="A1048" t="str">
            <v>한국타이어㈜ 금산공장</v>
          </cell>
          <cell r="B1048" t="str">
            <v xml:space="preserve">  </v>
          </cell>
          <cell r="C1048" t="str">
            <v xml:space="preserve">  </v>
          </cell>
          <cell r="E1048" t="str">
            <v xml:space="preserve">  </v>
          </cell>
          <cell r="F1048" t="str">
            <v xml:space="preserve">  </v>
          </cell>
          <cell r="G1048" t="str">
            <v xml:space="preserve">  </v>
          </cell>
          <cell r="H1048" t="str">
            <v xml:space="preserve">  </v>
          </cell>
          <cell r="I1048" t="str">
            <v>충청남도 금산군 제원면 금강로 1</v>
          </cell>
          <cell r="J1048" t="str">
            <v xml:space="preserve">  </v>
          </cell>
          <cell r="K1048" t="str">
            <v xml:space="preserve">  </v>
          </cell>
          <cell r="L1048" t="str">
            <v xml:space="preserve">  </v>
          </cell>
          <cell r="M1048" t="str">
            <v xml:space="preserve">  </v>
          </cell>
          <cell r="N1048" t="str">
            <v xml:space="preserve">  </v>
          </cell>
          <cell r="O1048" t="str">
            <v xml:space="preserve">  </v>
          </cell>
          <cell r="P1048" t="str">
            <v xml:space="preserve">  </v>
          </cell>
          <cell r="Q1048" t="str">
            <v/>
          </cell>
          <cell r="R1048">
            <v>0</v>
          </cell>
          <cell r="S1048">
            <v>0</v>
          </cell>
        </row>
        <row r="1049">
          <cell r="A1049" t="str">
            <v>한국타이어㈜ 대전공장</v>
          </cell>
          <cell r="B1049" t="str">
            <v xml:space="preserve">  </v>
          </cell>
          <cell r="C1049" t="str">
            <v xml:space="preserve">  </v>
          </cell>
          <cell r="E1049" t="str">
            <v xml:space="preserve">  </v>
          </cell>
          <cell r="F1049" t="str">
            <v xml:space="preserve">  </v>
          </cell>
          <cell r="G1049" t="str">
            <v xml:space="preserve">  </v>
          </cell>
          <cell r="H1049" t="str">
            <v xml:space="preserve">  </v>
          </cell>
          <cell r="I1049" t="str">
            <v>대전광역시 대덕구 대덕대로1447번길 40</v>
          </cell>
          <cell r="J1049" t="str">
            <v xml:space="preserve">  </v>
          </cell>
          <cell r="K1049" t="str">
            <v xml:space="preserve">  </v>
          </cell>
          <cell r="L1049" t="str">
            <v xml:space="preserve">  </v>
          </cell>
          <cell r="M1049" t="str">
            <v xml:space="preserve">  </v>
          </cell>
          <cell r="N1049" t="str">
            <v xml:space="preserve">  </v>
          </cell>
          <cell r="O1049" t="str">
            <v xml:space="preserve">  </v>
          </cell>
          <cell r="P1049" t="str">
            <v xml:space="preserve">  </v>
          </cell>
          <cell r="Q1049" t="str">
            <v/>
          </cell>
          <cell r="R1049">
            <v>0</v>
          </cell>
          <cell r="S1049">
            <v>0</v>
          </cell>
        </row>
        <row r="1050">
          <cell r="A1050" t="str">
            <v>한국타이어㈜ 중앙연구소</v>
          </cell>
          <cell r="B1050" t="str">
            <v xml:space="preserve">  </v>
          </cell>
          <cell r="C1050" t="str">
            <v xml:space="preserve">  </v>
          </cell>
          <cell r="E1050" t="str">
            <v>314-85-01661</v>
          </cell>
          <cell r="F1050" t="str">
            <v>서승화</v>
          </cell>
          <cell r="G1050" t="str">
            <v>서비스</v>
          </cell>
          <cell r="H1050" t="str">
            <v>기술, 연구용역</v>
          </cell>
          <cell r="I1050" t="str">
            <v>대전광역시 유성구 가정북로 112 (장동)</v>
          </cell>
          <cell r="J1050" t="str">
            <v xml:space="preserve">  </v>
          </cell>
          <cell r="K1050" t="str">
            <v xml:space="preserve">  </v>
          </cell>
          <cell r="L1050" t="str">
            <v xml:space="preserve">  </v>
          </cell>
          <cell r="M1050" t="str">
            <v xml:space="preserve">  </v>
          </cell>
          <cell r="N1050" t="str">
            <v xml:space="preserve">  </v>
          </cell>
          <cell r="O1050" t="str">
            <v xml:space="preserve">  </v>
          </cell>
          <cell r="P1050" t="str">
            <v xml:space="preserve">  </v>
          </cell>
          <cell r="Q1050" t="str">
            <v/>
          </cell>
          <cell r="R1050">
            <v>0</v>
          </cell>
          <cell r="S1050">
            <v>0</v>
          </cell>
        </row>
        <row r="1051">
          <cell r="A1051" t="str">
            <v>한국표준과학연구원</v>
          </cell>
          <cell r="B1051" t="str">
            <v xml:space="preserve">  </v>
          </cell>
          <cell r="C1051" t="str">
            <v xml:space="preserve">  </v>
          </cell>
          <cell r="E1051" t="str">
            <v>314-82-00680</v>
          </cell>
          <cell r="F1051" t="str">
            <v>박상열</v>
          </cell>
          <cell r="G1051" t="str">
            <v>서비스</v>
          </cell>
          <cell r="H1051" t="str">
            <v>학술연구</v>
          </cell>
          <cell r="I1051" t="str">
            <v>대전광역시 유성구 가정로 267</v>
          </cell>
          <cell r="J1051" t="str">
            <v xml:space="preserve">  </v>
          </cell>
          <cell r="K1051" t="str">
            <v>도일박사(010-2817-0181)</v>
          </cell>
          <cell r="L1051" t="str">
            <v xml:space="preserve">  </v>
          </cell>
          <cell r="M1051" t="str">
            <v xml:space="preserve">  </v>
          </cell>
          <cell r="N1051" t="str">
            <v xml:space="preserve">  </v>
          </cell>
          <cell r="O1051" t="str">
            <v xml:space="preserve">  </v>
          </cell>
          <cell r="P1051" t="str">
            <v xml:space="preserve">  </v>
          </cell>
          <cell r="Q1051" t="str">
            <v/>
          </cell>
          <cell r="R1051">
            <v>0</v>
          </cell>
          <cell r="S1051">
            <v>0</v>
          </cell>
        </row>
        <row r="1052">
          <cell r="A1052" t="str">
            <v>한국항공우주산업㈜</v>
          </cell>
          <cell r="B1052" t="str">
            <v>055-851-1603</v>
          </cell>
          <cell r="C1052" t="str">
            <v>055-851-0819</v>
          </cell>
          <cell r="E1052" t="str">
            <v>110-81-42397</v>
          </cell>
          <cell r="F1052" t="str">
            <v>김홍경</v>
          </cell>
          <cell r="G1052" t="str">
            <v>제조업</v>
          </cell>
          <cell r="H1052" t="str">
            <v>항공기</v>
          </cell>
          <cell r="I1052" t="str">
            <v>경상남도 사천시 사남면 공단1로 78</v>
          </cell>
          <cell r="J1052" t="str">
            <v xml:space="preserve">  </v>
          </cell>
          <cell r="K1052" t="str">
            <v xml:space="preserve">  </v>
          </cell>
          <cell r="L1052" t="str">
            <v xml:space="preserve">  </v>
          </cell>
          <cell r="M1052" t="str">
            <v xml:space="preserve">  </v>
          </cell>
          <cell r="N1052" t="str">
            <v xml:space="preserve">  </v>
          </cell>
          <cell r="O1052" t="str">
            <v xml:space="preserve">  </v>
          </cell>
          <cell r="P1052" t="str">
            <v xml:space="preserve">  </v>
          </cell>
          <cell r="Q1052" t="str">
            <v/>
          </cell>
          <cell r="R1052">
            <v>0</v>
          </cell>
          <cell r="S1052">
            <v>0</v>
          </cell>
        </row>
        <row r="1053">
          <cell r="A1053" t="str">
            <v>한국항공우주연구원</v>
          </cell>
          <cell r="B1053" t="str">
            <v xml:space="preserve">  </v>
          </cell>
          <cell r="C1053" t="str">
            <v xml:space="preserve">  </v>
          </cell>
          <cell r="E1053" t="str">
            <v>314-82-04857</v>
          </cell>
          <cell r="F1053" t="str">
            <v>임철호</v>
          </cell>
          <cell r="G1053" t="str">
            <v>서비스</v>
          </cell>
          <cell r="H1053" t="str">
            <v>연구</v>
          </cell>
          <cell r="I1053" t="str">
            <v>대전광역시 유성구 과학로 169-84</v>
          </cell>
          <cell r="J1053" t="str">
            <v xml:space="preserve">  </v>
          </cell>
          <cell r="K1053" t="str">
            <v>이정석(010-6802-3871)</v>
          </cell>
          <cell r="L1053" t="str">
            <v>김정한(010-7568-0008)</v>
          </cell>
          <cell r="M1053" t="str">
            <v>이준성(010-6482-9174)</v>
          </cell>
          <cell r="N1053" t="str">
            <v xml:space="preserve">  </v>
          </cell>
          <cell r="O1053" t="str">
            <v xml:space="preserve">  </v>
          </cell>
          <cell r="P1053" t="str">
            <v xml:space="preserve">  </v>
          </cell>
          <cell r="Q1053" t="str">
            <v/>
          </cell>
          <cell r="R1053">
            <v>0</v>
          </cell>
          <cell r="S1053">
            <v>0</v>
          </cell>
        </row>
        <row r="1054">
          <cell r="A1054" t="str">
            <v>한국해양과학기술원</v>
          </cell>
          <cell r="B1054" t="str">
            <v xml:space="preserve">  </v>
          </cell>
          <cell r="C1054" t="str">
            <v xml:space="preserve">  </v>
          </cell>
          <cell r="E1054" t="str">
            <v>134-82-01458</v>
          </cell>
          <cell r="F1054" t="str">
            <v>홍기훈</v>
          </cell>
          <cell r="G1054" t="str">
            <v>연구서비스업</v>
          </cell>
          <cell r="H1054" t="str">
            <v>학술연구용역</v>
          </cell>
          <cell r="I1054" t="str">
            <v>경기도 안산시 상록구 해안로 787</v>
          </cell>
          <cell r="J1054" t="str">
            <v xml:space="preserve">  </v>
          </cell>
          <cell r="K1054" t="str">
            <v xml:space="preserve">  </v>
          </cell>
          <cell r="L1054" t="str">
            <v xml:space="preserve">  </v>
          </cell>
          <cell r="M1054" t="str">
            <v xml:space="preserve">  </v>
          </cell>
          <cell r="N1054" t="str">
            <v xml:space="preserve">  </v>
          </cell>
          <cell r="O1054" t="str">
            <v xml:space="preserve">  </v>
          </cell>
          <cell r="P1054" t="str">
            <v xml:space="preserve">  </v>
          </cell>
          <cell r="Q1054" t="str">
            <v/>
          </cell>
          <cell r="R1054">
            <v>0</v>
          </cell>
          <cell r="S1054">
            <v>0</v>
          </cell>
        </row>
        <row r="1055">
          <cell r="A1055" t="str">
            <v>한국해양과학기술원 부설 선박해양플랜트연구소</v>
          </cell>
          <cell r="B1055" t="str">
            <v>042-868-7543</v>
          </cell>
          <cell r="C1055" t="str">
            <v>042-868-7680</v>
          </cell>
          <cell r="E1055" t="str">
            <v>314-82-05972</v>
          </cell>
          <cell r="F1055" t="str">
            <v>홍사영</v>
          </cell>
          <cell r="G1055" t="str">
            <v>서비스</v>
          </cell>
          <cell r="H1055" t="str">
            <v>시험연구</v>
          </cell>
          <cell r="I1055" t="str">
            <v>대전광역시 유성구 유성대로1312번길 32 (장동)</v>
          </cell>
          <cell r="J1055" t="str">
            <v xml:space="preserve">  </v>
          </cell>
          <cell r="K1055" t="str">
            <v>박영하(010-4103-5698)</v>
          </cell>
          <cell r="L1055" t="str">
            <v xml:space="preserve">  </v>
          </cell>
          <cell r="M1055" t="str">
            <v xml:space="preserve">  </v>
          </cell>
          <cell r="N1055" t="str">
            <v xml:space="preserve">  </v>
          </cell>
          <cell r="O1055" t="str">
            <v xml:space="preserve">  </v>
          </cell>
          <cell r="P1055" t="str">
            <v xml:space="preserve">  </v>
          </cell>
          <cell r="Q1055" t="str">
            <v/>
          </cell>
          <cell r="R1055">
            <v>0</v>
          </cell>
          <cell r="S1055">
            <v>0</v>
          </cell>
        </row>
        <row r="1056">
          <cell r="A1056" t="str">
            <v>한국해양대학교 산학협력단</v>
          </cell>
          <cell r="B1056" t="str">
            <v>051-410-4940</v>
          </cell>
          <cell r="C1056" t="str">
            <v>051-403-1214</v>
          </cell>
          <cell r="D1056" t="str">
            <v>cgtec@daum.net</v>
          </cell>
          <cell r="E1056" t="str">
            <v>602-82-06349</v>
          </cell>
          <cell r="F1056" t="str">
            <v>경갑수</v>
          </cell>
          <cell r="G1056" t="str">
            <v>학교</v>
          </cell>
          <cell r="H1056" t="str">
            <v>산학협력단</v>
          </cell>
          <cell r="I1056" t="str">
            <v>부산광역시 영도구 태종로 727 (동삼동, 한국해양대학교본부동)</v>
          </cell>
          <cell r="J1056" t="str">
            <v xml:space="preserve">  </v>
          </cell>
          <cell r="K1056" t="str">
            <v>김창구(010-6248-5280)</v>
          </cell>
          <cell r="L1056" t="str">
            <v xml:space="preserve">  </v>
          </cell>
          <cell r="M1056" t="str">
            <v xml:space="preserve">  </v>
          </cell>
          <cell r="N1056" t="str">
            <v xml:space="preserve">  </v>
          </cell>
          <cell r="O1056" t="str">
            <v xml:space="preserve">  </v>
          </cell>
          <cell r="P1056" t="str">
            <v>부산광역시 영도구 태종로 727 공대2관(A1) 111호실 유동정보연구실 김창구님</v>
          </cell>
          <cell r="Q1056" t="str">
            <v/>
          </cell>
          <cell r="R1056">
            <v>0</v>
          </cell>
          <cell r="S1056">
            <v>0</v>
          </cell>
        </row>
        <row r="1057">
          <cell r="A1057" t="str">
            <v>한국화학연구원</v>
          </cell>
          <cell r="B1057" t="str">
            <v xml:space="preserve">  </v>
          </cell>
          <cell r="C1057" t="str">
            <v xml:space="preserve">  </v>
          </cell>
          <cell r="E1057" t="str">
            <v>314-82-00884</v>
          </cell>
          <cell r="F1057" t="str">
            <v>이규호</v>
          </cell>
          <cell r="G1057" t="str">
            <v>서비스</v>
          </cell>
          <cell r="H1057" t="str">
            <v>연구및 개발업</v>
          </cell>
          <cell r="I1057" t="str">
            <v>대전광역시 유성구 가정로 141</v>
          </cell>
          <cell r="J1057" t="str">
            <v xml:space="preserve">  </v>
          </cell>
          <cell r="K1057" t="str">
            <v xml:space="preserve">  </v>
          </cell>
          <cell r="L1057" t="str">
            <v xml:space="preserve">  </v>
          </cell>
          <cell r="M1057" t="str">
            <v xml:space="preserve">  </v>
          </cell>
          <cell r="N1057" t="str">
            <v xml:space="preserve">  </v>
          </cell>
          <cell r="O1057" t="str">
            <v xml:space="preserve">  </v>
          </cell>
          <cell r="P1057" t="str">
            <v xml:space="preserve">  </v>
          </cell>
          <cell r="Q1057" t="str">
            <v/>
          </cell>
          <cell r="R1057">
            <v>0</v>
          </cell>
          <cell r="S1057">
            <v>0</v>
          </cell>
        </row>
        <row r="1058">
          <cell r="A1058" t="str">
            <v>한국환경공단</v>
          </cell>
          <cell r="B1058" t="str">
            <v xml:space="preserve">  </v>
          </cell>
          <cell r="C1058" t="str">
            <v xml:space="preserve">  </v>
          </cell>
          <cell r="D1058" t="str">
            <v>jaesig77@keco.or.kr</v>
          </cell>
          <cell r="E1058" t="str">
            <v>137-82-07000</v>
          </cell>
          <cell r="F1058" t="str">
            <v>장준영</v>
          </cell>
          <cell r="G1058" t="str">
            <v>서비스</v>
          </cell>
          <cell r="H1058" t="str">
            <v>환경</v>
          </cell>
          <cell r="I1058" t="str">
            <v>인천광역시 서구 환경로 42 (경서동)</v>
          </cell>
          <cell r="J1058" t="str">
            <v xml:space="preserve">  </v>
          </cell>
          <cell r="K1058" t="str">
            <v>이상민과장(010-2122-5693)</v>
          </cell>
          <cell r="L1058" t="str">
            <v xml:space="preserve">  </v>
          </cell>
          <cell r="M1058" t="str">
            <v xml:space="preserve">  </v>
          </cell>
          <cell r="N1058" t="str">
            <v xml:space="preserve">  </v>
          </cell>
          <cell r="O1058" t="str">
            <v xml:space="preserve">  </v>
          </cell>
          <cell r="P1058" t="str">
            <v xml:space="preserve">  </v>
          </cell>
          <cell r="Q1058" t="str">
            <v/>
          </cell>
          <cell r="R1058">
            <v>0</v>
          </cell>
          <cell r="S1058">
            <v>0</v>
          </cell>
        </row>
        <row r="1059">
          <cell r="A1059" t="str">
            <v xml:space="preserve"> 한국환경공단</v>
          </cell>
          <cell r="B1059" t="str">
            <v>052-254-8213</v>
          </cell>
          <cell r="C1059" t="str">
            <v>052-254-8218</v>
          </cell>
          <cell r="D1059">
            <v>0</v>
          </cell>
          <cell r="E1059" t="str">
            <v>137-82-07000</v>
          </cell>
          <cell r="F1059" t="str">
            <v>장준영</v>
          </cell>
          <cell r="G1059" t="str">
            <v>서비스</v>
          </cell>
          <cell r="H1059" t="str">
            <v>환경</v>
          </cell>
          <cell r="I1059" t="str">
            <v>울산광역시 울주군 언양읍 웃방천5길 1</v>
          </cell>
          <cell r="J1059" t="str">
            <v xml:space="preserve">  </v>
          </cell>
          <cell r="K1059" t="str">
            <v>김경훈과장(010-2548-3625)</v>
          </cell>
          <cell r="L1059" t="str">
            <v>이상민과장(010-2122-5693)</v>
          </cell>
          <cell r="M1059" t="str">
            <v>류창욱대리(010-8581-8211)</v>
          </cell>
          <cell r="N1059" t="str">
            <v xml:space="preserve">  </v>
          </cell>
          <cell r="O1059" t="str">
            <v xml:space="preserve">  </v>
          </cell>
          <cell r="P1059" t="str">
            <v xml:space="preserve">  </v>
          </cell>
          <cell r="Q1059" t="str">
            <v/>
          </cell>
          <cell r="R1059">
            <v>0</v>
          </cell>
          <cell r="S1059">
            <v>0</v>
          </cell>
        </row>
        <row r="1060">
          <cell r="A1060" t="str">
            <v>한독약품</v>
          </cell>
          <cell r="B1060" t="str">
            <v xml:space="preserve">  </v>
          </cell>
          <cell r="C1060" t="str">
            <v xml:space="preserve">  </v>
          </cell>
          <cell r="E1060" t="str">
            <v xml:space="preserve">  </v>
          </cell>
          <cell r="F1060" t="str">
            <v xml:space="preserve">  </v>
          </cell>
          <cell r="G1060" t="str">
            <v xml:space="preserve">  </v>
          </cell>
          <cell r="H1060" t="str">
            <v xml:space="preserve">  </v>
          </cell>
          <cell r="I1060" t="str">
            <v xml:space="preserve">충청북도 음성군 대소면 대풍산단로 78 </v>
          </cell>
          <cell r="J1060" t="str">
            <v xml:space="preserve">  </v>
          </cell>
          <cell r="K1060" t="str">
            <v xml:space="preserve">  </v>
          </cell>
          <cell r="L1060" t="str">
            <v xml:space="preserve">  </v>
          </cell>
          <cell r="M1060" t="str">
            <v xml:space="preserve">  </v>
          </cell>
          <cell r="N1060" t="str">
            <v xml:space="preserve">  </v>
          </cell>
          <cell r="O1060" t="str">
            <v xml:space="preserve">  </v>
          </cell>
          <cell r="P1060" t="str">
            <v xml:space="preserve">  </v>
          </cell>
          <cell r="Q1060" t="str">
            <v/>
          </cell>
          <cell r="R1060">
            <v>0</v>
          </cell>
          <cell r="S1060">
            <v>0</v>
          </cell>
        </row>
        <row r="1061">
          <cell r="A1061" t="str">
            <v>한라IMS㈜</v>
          </cell>
          <cell r="B1061" t="str">
            <v>051-601-3000</v>
          </cell>
          <cell r="C1061" t="str">
            <v>051-831-1850</v>
          </cell>
          <cell r="E1061" t="str">
            <v xml:space="preserve">  </v>
          </cell>
          <cell r="F1061" t="str">
            <v xml:space="preserve">  </v>
          </cell>
          <cell r="G1061" t="str">
            <v xml:space="preserve">  </v>
          </cell>
          <cell r="H1061" t="str">
            <v xml:space="preserve">  </v>
          </cell>
          <cell r="I1061" t="str">
            <v xml:space="preserve">부산광역시 강서구 녹산산단261로14번길 45-13 (송정동) </v>
          </cell>
          <cell r="J1061" t="str">
            <v xml:space="preserve">  </v>
          </cell>
          <cell r="K1061" t="str">
            <v xml:space="preserve">  </v>
          </cell>
          <cell r="L1061" t="str">
            <v xml:space="preserve">  </v>
          </cell>
          <cell r="M1061" t="str">
            <v xml:space="preserve">  </v>
          </cell>
          <cell r="N1061" t="str">
            <v xml:space="preserve">  </v>
          </cell>
          <cell r="O1061" t="str">
            <v xml:space="preserve">  </v>
          </cell>
          <cell r="P1061" t="str">
            <v xml:space="preserve">  </v>
          </cell>
          <cell r="Q1061" t="str">
            <v/>
          </cell>
          <cell r="R1061">
            <v>0</v>
          </cell>
          <cell r="S1061">
            <v>0</v>
          </cell>
        </row>
        <row r="1062">
          <cell r="A1062" t="str">
            <v xml:space="preserve"> 한라IMS㈜</v>
          </cell>
          <cell r="B1062" t="str">
            <v xml:space="preserve">  </v>
          </cell>
          <cell r="C1062" t="str">
            <v xml:space="preserve">  </v>
          </cell>
          <cell r="E1062" t="str">
            <v xml:space="preserve">  </v>
          </cell>
          <cell r="F1062" t="str">
            <v xml:space="preserve">  </v>
          </cell>
          <cell r="G1062" t="str">
            <v xml:space="preserve">  </v>
          </cell>
          <cell r="H1062" t="str">
            <v xml:space="preserve">  </v>
          </cell>
          <cell r="I1062" t="str">
            <v>부산광역시 강서구 화전산단1로 115 (화전동)</v>
          </cell>
          <cell r="J1062" t="str">
            <v xml:space="preserve">  </v>
          </cell>
          <cell r="K1062" t="str">
            <v xml:space="preserve">  </v>
          </cell>
          <cell r="L1062" t="str">
            <v xml:space="preserve">  </v>
          </cell>
          <cell r="M1062" t="str">
            <v xml:space="preserve">  </v>
          </cell>
          <cell r="N1062" t="str">
            <v xml:space="preserve">  </v>
          </cell>
          <cell r="O1062" t="str">
            <v xml:space="preserve">  </v>
          </cell>
          <cell r="P1062" t="str">
            <v xml:space="preserve">  </v>
          </cell>
          <cell r="Q1062" t="str">
            <v/>
          </cell>
          <cell r="R1062">
            <v>0</v>
          </cell>
          <cell r="S1062">
            <v>0</v>
          </cell>
        </row>
        <row r="1063">
          <cell r="A1063" t="str">
            <v>한라비스테온공조㈜</v>
          </cell>
          <cell r="B1063" t="str">
            <v>042-930-6553</v>
          </cell>
          <cell r="C1063" t="str">
            <v>042-930-6559</v>
          </cell>
          <cell r="E1063" t="str">
            <v>306-81-24501</v>
          </cell>
          <cell r="F1063" t="str">
            <v>박용환</v>
          </cell>
          <cell r="G1063" t="str">
            <v>제조업</v>
          </cell>
          <cell r="H1063" t="str">
            <v>자동차부품</v>
          </cell>
          <cell r="I1063" t="str">
            <v>대전광역시 대덕구 신일서로 95 ( 신일동 )</v>
          </cell>
          <cell r="J1063" t="str">
            <v xml:space="preserve">  </v>
          </cell>
          <cell r="K1063" t="str">
            <v xml:space="preserve">  </v>
          </cell>
          <cell r="L1063" t="str">
            <v xml:space="preserve">  </v>
          </cell>
          <cell r="M1063" t="str">
            <v xml:space="preserve">  </v>
          </cell>
          <cell r="N1063" t="str">
            <v xml:space="preserve">  </v>
          </cell>
          <cell r="O1063" t="str">
            <v xml:space="preserve">  </v>
          </cell>
          <cell r="P1063" t="str">
            <v xml:space="preserve">  </v>
          </cell>
          <cell r="Q1063" t="str">
            <v/>
          </cell>
          <cell r="R1063">
            <v>0</v>
          </cell>
          <cell r="S1063">
            <v>0</v>
          </cell>
        </row>
        <row r="1064">
          <cell r="A1064" t="str">
            <v>한밭대학교 산학협력단</v>
          </cell>
          <cell r="B1064" t="str">
            <v xml:space="preserve">  </v>
          </cell>
          <cell r="C1064" t="str">
            <v xml:space="preserve">  </v>
          </cell>
          <cell r="E1064" t="str">
            <v>314-82-09226</v>
          </cell>
          <cell r="F1064" t="str">
            <v>이재흥</v>
          </cell>
          <cell r="G1064" t="str">
            <v>학교</v>
          </cell>
          <cell r="H1064" t="str">
            <v>산학협력단</v>
          </cell>
          <cell r="I1064" t="str">
            <v>대전광역시 유성구 동서대로 125 (덕명동)</v>
          </cell>
          <cell r="J1064" t="str">
            <v xml:space="preserve">  </v>
          </cell>
          <cell r="K1064" t="str">
            <v>김성일연구원(010-3936-2782)</v>
          </cell>
          <cell r="L1064" t="str">
            <v xml:space="preserve">  </v>
          </cell>
          <cell r="M1064" t="str">
            <v xml:space="preserve">  </v>
          </cell>
          <cell r="N1064" t="str">
            <v xml:space="preserve">  </v>
          </cell>
          <cell r="O1064" t="str">
            <v xml:space="preserve">  </v>
          </cell>
          <cell r="P1064" t="str">
            <v xml:space="preserve">  </v>
          </cell>
          <cell r="Q1064" t="str">
            <v/>
          </cell>
          <cell r="R1064">
            <v>0</v>
          </cell>
          <cell r="S1064">
            <v>0</v>
          </cell>
        </row>
        <row r="1065">
          <cell r="A1065" t="str">
            <v>한서대학교</v>
          </cell>
          <cell r="B1065" t="str">
            <v xml:space="preserve">  </v>
          </cell>
          <cell r="C1065" t="str">
            <v xml:space="preserve">  </v>
          </cell>
          <cell r="E1065" t="str">
            <v xml:space="preserve">  </v>
          </cell>
          <cell r="F1065" t="str">
            <v xml:space="preserve">  </v>
          </cell>
          <cell r="G1065" t="str">
            <v xml:space="preserve">  </v>
          </cell>
          <cell r="H1065" t="str">
            <v xml:space="preserve">  </v>
          </cell>
          <cell r="I1065" t="str">
            <v>충청남도 태안군 남면 곰섬로 236-49 한서대학교 태안비행장 비행교육원 정비부</v>
          </cell>
          <cell r="J1065" t="str">
            <v xml:space="preserve">  </v>
          </cell>
          <cell r="K1065" t="str">
            <v xml:space="preserve">  </v>
          </cell>
          <cell r="L1065" t="str">
            <v xml:space="preserve">  </v>
          </cell>
          <cell r="M1065" t="str">
            <v xml:space="preserve">  </v>
          </cell>
          <cell r="N1065" t="str">
            <v xml:space="preserve">  </v>
          </cell>
          <cell r="O1065" t="str">
            <v xml:space="preserve">  </v>
          </cell>
          <cell r="P1065" t="str">
            <v xml:space="preserve">  </v>
          </cell>
          <cell r="Q1065" t="str">
            <v/>
          </cell>
          <cell r="R1065">
            <v>0</v>
          </cell>
          <cell r="S1065">
            <v>0</v>
          </cell>
        </row>
        <row r="1066">
          <cell r="A1066" t="str">
            <v>한선엔지니어링㈜</v>
          </cell>
          <cell r="B1066" t="str">
            <v xml:space="preserve">  </v>
          </cell>
          <cell r="C1066" t="str">
            <v xml:space="preserve">  </v>
          </cell>
          <cell r="E1066" t="str">
            <v xml:space="preserve">  </v>
          </cell>
          <cell r="F1066" t="str">
            <v xml:space="preserve">  </v>
          </cell>
          <cell r="G1066" t="str">
            <v xml:space="preserve">  </v>
          </cell>
          <cell r="H1066" t="str">
            <v xml:space="preserve">  </v>
          </cell>
          <cell r="I1066" t="str">
            <v>부산광역시 강서구 녹산산단361로 27</v>
          </cell>
          <cell r="J1066" t="str">
            <v xml:space="preserve">  </v>
          </cell>
          <cell r="K1066" t="str">
            <v xml:space="preserve">  </v>
          </cell>
          <cell r="L1066" t="str">
            <v xml:space="preserve">  </v>
          </cell>
          <cell r="M1066" t="str">
            <v xml:space="preserve">  </v>
          </cell>
          <cell r="N1066" t="str">
            <v xml:space="preserve">  </v>
          </cell>
          <cell r="O1066" t="str">
            <v xml:space="preserve">  </v>
          </cell>
          <cell r="P1066" t="str">
            <v xml:space="preserve">  </v>
          </cell>
          <cell r="Q1066" t="str">
            <v/>
          </cell>
          <cell r="R1066">
            <v>0</v>
          </cell>
          <cell r="S1066">
            <v>0</v>
          </cell>
        </row>
        <row r="1067">
          <cell r="A1067" t="str">
            <v>한국수력원자력㈜</v>
          </cell>
          <cell r="B1067" t="str">
            <v xml:space="preserve">  </v>
          </cell>
          <cell r="C1067" t="str">
            <v xml:space="preserve">  </v>
          </cell>
          <cell r="E1067" t="str">
            <v xml:space="preserve">  </v>
          </cell>
          <cell r="F1067" t="str">
            <v>조석</v>
          </cell>
          <cell r="G1067" t="str">
            <v>전기업</v>
          </cell>
          <cell r="H1067" t="str">
            <v>발전전기업외</v>
          </cell>
          <cell r="I1067" t="str">
            <v>경상북도 경주시 양북면 불국로 1655</v>
          </cell>
          <cell r="J1067" t="str">
            <v xml:space="preserve">  </v>
          </cell>
          <cell r="K1067" t="str">
            <v xml:space="preserve">  </v>
          </cell>
          <cell r="L1067" t="str">
            <v xml:space="preserve">  </v>
          </cell>
          <cell r="M1067" t="str">
            <v xml:space="preserve">  </v>
          </cell>
          <cell r="N1067" t="str">
            <v xml:space="preserve">  </v>
          </cell>
          <cell r="O1067" t="str">
            <v xml:space="preserve">  </v>
          </cell>
          <cell r="P1067" t="str">
            <v xml:space="preserve">  </v>
          </cell>
          <cell r="Q1067" t="str">
            <v/>
          </cell>
          <cell r="R1067">
            <v>0</v>
          </cell>
          <cell r="S1067">
            <v>0</v>
          </cell>
        </row>
        <row r="1068">
          <cell r="A1068" t="str">
            <v>한국수력원자력㈜ 중앙연구원</v>
          </cell>
          <cell r="B1068" t="str">
            <v>042-870-5616</v>
          </cell>
          <cell r="C1068" t="str">
            <v xml:space="preserve">  </v>
          </cell>
          <cell r="E1068" t="str">
            <v>314-85-14792</v>
          </cell>
          <cell r="F1068" t="str">
            <v>정재훈</v>
          </cell>
          <cell r="G1068" t="str">
            <v>전기업</v>
          </cell>
          <cell r="H1068" t="str">
            <v>발전전기업외</v>
          </cell>
          <cell r="I1068" t="str">
            <v>대전광역시 유성구 유성대로1312번길 70</v>
          </cell>
          <cell r="J1068" t="str">
            <v xml:space="preserve">  </v>
          </cell>
          <cell r="K1068" t="str">
            <v>윤영철대리(010-2569-5933)</v>
          </cell>
          <cell r="L1068" t="str">
            <v>조재호(010-4840-6179)</v>
          </cell>
          <cell r="M1068" t="str">
            <v xml:space="preserve">성기방(010-4917-0618)  </v>
          </cell>
          <cell r="N1068" t="str">
            <v xml:space="preserve">  </v>
          </cell>
          <cell r="O1068" t="str">
            <v xml:space="preserve">  </v>
          </cell>
          <cell r="P1068" t="str">
            <v xml:space="preserve">  </v>
          </cell>
          <cell r="Q1068" t="str">
            <v/>
          </cell>
          <cell r="R1068">
            <v>0</v>
          </cell>
          <cell r="S1068">
            <v>0</v>
          </cell>
        </row>
        <row r="1069">
          <cell r="A1069" t="str">
            <v>한국수력원자력㈜ 양양양수발전소</v>
          </cell>
          <cell r="B1069" t="str">
            <v xml:space="preserve">  </v>
          </cell>
          <cell r="C1069" t="str">
            <v xml:space="preserve">  </v>
          </cell>
          <cell r="E1069" t="str">
            <v xml:space="preserve">  </v>
          </cell>
          <cell r="F1069" t="str">
            <v>조석</v>
          </cell>
          <cell r="G1069" t="str">
            <v xml:space="preserve">  </v>
          </cell>
          <cell r="H1069" t="str">
            <v xml:space="preserve">  </v>
          </cell>
          <cell r="I1069" t="str">
            <v>강원도 양양군 서면 산얏골길 23-51</v>
          </cell>
          <cell r="J1069" t="str">
            <v xml:space="preserve">  </v>
          </cell>
          <cell r="K1069" t="str">
            <v xml:space="preserve">  </v>
          </cell>
          <cell r="L1069" t="str">
            <v xml:space="preserve">  </v>
          </cell>
          <cell r="M1069" t="str">
            <v xml:space="preserve">  </v>
          </cell>
          <cell r="N1069" t="str">
            <v xml:space="preserve">  </v>
          </cell>
          <cell r="O1069" t="str">
            <v xml:space="preserve">  </v>
          </cell>
          <cell r="P1069" t="str">
            <v xml:space="preserve">  </v>
          </cell>
          <cell r="Q1069" t="str">
            <v/>
          </cell>
          <cell r="R1069">
            <v>0</v>
          </cell>
          <cell r="S1069">
            <v>0</v>
          </cell>
        </row>
        <row r="1070">
          <cell r="A1070" t="str">
            <v>한수원㈜ 고리원자력</v>
          </cell>
          <cell r="B1070" t="str">
            <v>02-2025-1565</v>
          </cell>
          <cell r="C1070" t="str">
            <v>02-2025-1564</v>
          </cell>
          <cell r="D1070">
            <v>0</v>
          </cell>
          <cell r="E1070" t="str">
            <v>113-86-19060</v>
          </cell>
          <cell r="F1070" t="str">
            <v>김상균</v>
          </cell>
          <cell r="G1070" t="str">
            <v>서비스</v>
          </cell>
          <cell r="H1070" t="str">
            <v>소프트웨어개발</v>
          </cell>
          <cell r="I1070" t="str">
            <v>서울특별시 구로구 구로동 212-13 벽산디지털밸리 3차 709호</v>
          </cell>
          <cell r="J1070" t="str">
            <v xml:space="preserve">  </v>
          </cell>
          <cell r="K1070" t="str">
            <v xml:space="preserve">  </v>
          </cell>
          <cell r="L1070" t="str">
            <v xml:space="preserve">  </v>
          </cell>
          <cell r="M1070" t="str">
            <v xml:space="preserve">  </v>
          </cell>
          <cell r="N1070" t="str">
            <v xml:space="preserve">  </v>
          </cell>
          <cell r="O1070" t="str">
            <v xml:space="preserve">  </v>
          </cell>
          <cell r="P1070" t="str">
            <v xml:space="preserve">  </v>
          </cell>
          <cell r="Q1070" t="str">
            <v/>
          </cell>
          <cell r="R1070">
            <v>0</v>
          </cell>
          <cell r="S1070">
            <v>0</v>
          </cell>
        </row>
        <row r="1071">
          <cell r="A1071" t="str">
            <v>한수원㈜ 고리원자력본부</v>
          </cell>
          <cell r="B1071" t="str">
            <v xml:space="preserve">  </v>
          </cell>
          <cell r="C1071" t="str">
            <v xml:space="preserve">  </v>
          </cell>
          <cell r="D1071">
            <v>0</v>
          </cell>
          <cell r="E1071" t="str">
            <v>621-85-12896</v>
          </cell>
          <cell r="F1071" t="str">
            <v>정재훈</v>
          </cell>
          <cell r="G1071" t="str">
            <v>전기</v>
          </cell>
          <cell r="H1071" t="str">
            <v>발전전기업외</v>
          </cell>
          <cell r="I1071" t="str">
            <v>부산광역시 기장군 장안읍 길천길 96-1</v>
          </cell>
          <cell r="J1071" t="str">
            <v xml:space="preserve">  </v>
          </cell>
          <cell r="K1071" t="str">
            <v xml:space="preserve">  </v>
          </cell>
          <cell r="L1071" t="str">
            <v xml:space="preserve">  </v>
          </cell>
          <cell r="M1071" t="str">
            <v xml:space="preserve">  </v>
          </cell>
          <cell r="N1071" t="str">
            <v xml:space="preserve">  </v>
          </cell>
          <cell r="O1071" t="str">
            <v xml:space="preserve">  </v>
          </cell>
          <cell r="P1071" t="str">
            <v xml:space="preserve">  </v>
          </cell>
          <cell r="Q1071" t="str">
            <v/>
          </cell>
          <cell r="R1071">
            <v>0</v>
          </cell>
          <cell r="S1071">
            <v>0</v>
          </cell>
        </row>
        <row r="1072">
          <cell r="A1072" t="str">
            <v>한수원㈜ 고리원자력본부 제3발전소</v>
          </cell>
          <cell r="B1072" t="str">
            <v xml:space="preserve">  </v>
          </cell>
          <cell r="C1072" t="str">
            <v xml:space="preserve">  </v>
          </cell>
          <cell r="D1072" t="str">
            <v>parkjj@khnp.co.kr</v>
          </cell>
          <cell r="E1072" t="str">
            <v xml:space="preserve">  </v>
          </cell>
          <cell r="F1072" t="str">
            <v xml:space="preserve">  </v>
          </cell>
          <cell r="G1072" t="str">
            <v xml:space="preserve">  </v>
          </cell>
          <cell r="H1072" t="str">
            <v xml:space="preserve">  </v>
          </cell>
          <cell r="I1072" t="str">
            <v>부산광역시 기장군 장안읍 길천길 96-1</v>
          </cell>
          <cell r="J1072" t="str">
            <v xml:space="preserve">  </v>
          </cell>
          <cell r="K1072" t="str">
            <v>박재진(010-4922-6766)</v>
          </cell>
          <cell r="L1072" t="str">
            <v xml:space="preserve">  </v>
          </cell>
          <cell r="M1072" t="str">
            <v xml:space="preserve">  </v>
          </cell>
          <cell r="N1072" t="str">
            <v xml:space="preserve">  </v>
          </cell>
          <cell r="O1072" t="str">
            <v xml:space="preserve">  </v>
          </cell>
          <cell r="P1072" t="str">
            <v xml:space="preserve">  </v>
          </cell>
          <cell r="Q1072" t="str">
            <v/>
          </cell>
          <cell r="R1072">
            <v>0</v>
          </cell>
          <cell r="S1072">
            <v>0</v>
          </cell>
        </row>
        <row r="1073">
          <cell r="A1073" t="str">
            <v>한수원㈜ 울진원자력본부 제1발전소</v>
          </cell>
          <cell r="B1073" t="str">
            <v xml:space="preserve">  </v>
          </cell>
          <cell r="C1073" t="str">
            <v xml:space="preserve">  </v>
          </cell>
          <cell r="D1073">
            <v>0</v>
          </cell>
          <cell r="E1073" t="str">
            <v xml:space="preserve">  </v>
          </cell>
          <cell r="F1073" t="str">
            <v xml:space="preserve">  </v>
          </cell>
          <cell r="G1073" t="str">
            <v xml:space="preserve">  </v>
          </cell>
          <cell r="H1073" t="str">
            <v xml:space="preserve">  </v>
          </cell>
          <cell r="I1073" t="str">
            <v>경상북도 울진군 북면 부구리 84-4</v>
          </cell>
          <cell r="J1073" t="str">
            <v xml:space="preserve">  </v>
          </cell>
          <cell r="K1073" t="str">
            <v xml:space="preserve">  </v>
          </cell>
          <cell r="L1073" t="str">
            <v xml:space="preserve">  </v>
          </cell>
          <cell r="M1073" t="str">
            <v xml:space="preserve">  </v>
          </cell>
          <cell r="N1073" t="str">
            <v xml:space="preserve">  </v>
          </cell>
          <cell r="O1073" t="str">
            <v xml:space="preserve">  </v>
          </cell>
          <cell r="P1073" t="str">
            <v xml:space="preserve">  </v>
          </cell>
          <cell r="Q1073" t="str">
            <v/>
          </cell>
          <cell r="R1073">
            <v>0</v>
          </cell>
          <cell r="S1073">
            <v>0</v>
          </cell>
        </row>
        <row r="1074">
          <cell r="A1074" t="str">
            <v>한수원㈜ 월성원자력본부 시운전실</v>
          </cell>
          <cell r="B1074" t="str">
            <v xml:space="preserve">  </v>
          </cell>
          <cell r="C1074" t="str">
            <v xml:space="preserve">  </v>
          </cell>
          <cell r="D1074">
            <v>0</v>
          </cell>
          <cell r="E1074" t="str">
            <v>505-85-08066</v>
          </cell>
          <cell r="F1074" t="str">
            <v>조석</v>
          </cell>
          <cell r="G1074" t="str">
            <v>전기업</v>
          </cell>
          <cell r="H1074" t="str">
            <v>발전전기</v>
          </cell>
          <cell r="I1074" t="str">
            <v>경상북도 경주시 양남면 나아리 260</v>
          </cell>
          <cell r="J1074" t="str">
            <v xml:space="preserve">  </v>
          </cell>
          <cell r="K1074" t="str">
            <v xml:space="preserve">  </v>
          </cell>
          <cell r="L1074" t="str">
            <v xml:space="preserve">  </v>
          </cell>
          <cell r="M1074" t="str">
            <v xml:space="preserve">  </v>
          </cell>
          <cell r="N1074" t="str">
            <v xml:space="preserve">  </v>
          </cell>
          <cell r="O1074" t="str">
            <v xml:space="preserve">  </v>
          </cell>
          <cell r="P1074" t="str">
            <v xml:space="preserve">  </v>
          </cell>
          <cell r="Q1074" t="str">
            <v/>
          </cell>
          <cell r="R1074">
            <v>0</v>
          </cell>
          <cell r="S1074">
            <v>0</v>
          </cell>
        </row>
        <row r="1075">
          <cell r="A1075" t="str">
            <v>한수원㈜ 월성원자력본부 제1발전소</v>
          </cell>
          <cell r="B1075" t="str">
            <v xml:space="preserve">  </v>
          </cell>
          <cell r="C1075" t="str">
            <v xml:space="preserve">  </v>
          </cell>
          <cell r="D1075">
            <v>0</v>
          </cell>
          <cell r="E1075" t="str">
            <v xml:space="preserve">  </v>
          </cell>
          <cell r="F1075" t="str">
            <v xml:space="preserve">  </v>
          </cell>
          <cell r="G1075" t="str">
            <v xml:space="preserve">  </v>
          </cell>
          <cell r="H1075" t="str">
            <v xml:space="preserve">  </v>
          </cell>
          <cell r="I1075" t="str">
            <v>경상북도 경주시 양남면 동해안로 696-13</v>
          </cell>
          <cell r="J1075" t="str">
            <v xml:space="preserve">  </v>
          </cell>
          <cell r="K1075" t="str">
            <v xml:space="preserve">  </v>
          </cell>
          <cell r="L1075" t="str">
            <v xml:space="preserve">  </v>
          </cell>
          <cell r="M1075" t="str">
            <v xml:space="preserve">  </v>
          </cell>
          <cell r="N1075" t="str">
            <v xml:space="preserve">  </v>
          </cell>
          <cell r="O1075" t="str">
            <v xml:space="preserve">  </v>
          </cell>
          <cell r="P1075" t="str">
            <v xml:space="preserve">  </v>
          </cell>
          <cell r="Q1075" t="str">
            <v/>
          </cell>
          <cell r="R1075">
            <v>0</v>
          </cell>
          <cell r="S1075">
            <v>0</v>
          </cell>
        </row>
        <row r="1076">
          <cell r="A1076" t="str">
            <v>한수원㈜ 월성원자력본부 제2발전소</v>
          </cell>
          <cell r="B1076" t="str">
            <v xml:space="preserve">  </v>
          </cell>
          <cell r="C1076" t="str">
            <v xml:space="preserve">  </v>
          </cell>
          <cell r="D1076">
            <v>0</v>
          </cell>
          <cell r="E1076" t="str">
            <v>505-85-08066</v>
          </cell>
          <cell r="F1076" t="str">
            <v>조석</v>
          </cell>
          <cell r="G1076" t="str">
            <v>전기업</v>
          </cell>
          <cell r="H1076" t="str">
            <v>발전전기</v>
          </cell>
          <cell r="I1076" t="str">
            <v>경상북도 경주시 양남면 동해안로 696-13</v>
          </cell>
          <cell r="J1076" t="str">
            <v xml:space="preserve">  </v>
          </cell>
          <cell r="K1076" t="str">
            <v xml:space="preserve">  </v>
          </cell>
          <cell r="L1076" t="str">
            <v xml:space="preserve">  </v>
          </cell>
          <cell r="M1076" t="str">
            <v xml:space="preserve">  </v>
          </cell>
          <cell r="N1076" t="str">
            <v xml:space="preserve">  </v>
          </cell>
          <cell r="O1076" t="str">
            <v xml:space="preserve">  </v>
          </cell>
          <cell r="P1076" t="str">
            <v xml:space="preserve">  </v>
          </cell>
          <cell r="Q1076" t="str">
            <v/>
          </cell>
          <cell r="R1076">
            <v>0</v>
          </cell>
          <cell r="S1076">
            <v>0</v>
          </cell>
        </row>
        <row r="1077">
          <cell r="A1077" t="str">
            <v>한수원㈜ 월성원자력본부 제3발전소</v>
          </cell>
          <cell r="B1077" t="str">
            <v xml:space="preserve">  </v>
          </cell>
          <cell r="C1077" t="str">
            <v xml:space="preserve">  </v>
          </cell>
          <cell r="D1077">
            <v>0</v>
          </cell>
          <cell r="E1077" t="str">
            <v>505-85-08066</v>
          </cell>
          <cell r="F1077" t="str">
            <v>조석</v>
          </cell>
          <cell r="G1077" t="str">
            <v>전기업</v>
          </cell>
          <cell r="H1077" t="str">
            <v>발전전기</v>
          </cell>
          <cell r="I1077" t="str">
            <v>경상북도 경주시 양남면 동해안로 696-13</v>
          </cell>
          <cell r="J1077" t="str">
            <v xml:space="preserve">  </v>
          </cell>
          <cell r="K1077" t="str">
            <v>양지웅(010-3468-3866)</v>
          </cell>
          <cell r="L1077" t="str">
            <v xml:space="preserve">  </v>
          </cell>
          <cell r="M1077" t="str">
            <v xml:space="preserve">  </v>
          </cell>
          <cell r="N1077" t="str">
            <v xml:space="preserve">  </v>
          </cell>
          <cell r="O1077" t="str">
            <v xml:space="preserve">  </v>
          </cell>
          <cell r="P1077" t="str">
            <v xml:space="preserve">  </v>
          </cell>
          <cell r="Q1077" t="str">
            <v/>
          </cell>
          <cell r="R1077">
            <v>0</v>
          </cell>
          <cell r="S1077">
            <v>0</v>
          </cell>
        </row>
        <row r="1078">
          <cell r="A1078" t="str">
            <v>한수원㈜ 한울원자력발전소</v>
          </cell>
          <cell r="B1078" t="str">
            <v xml:space="preserve">  </v>
          </cell>
          <cell r="C1078" t="str">
            <v xml:space="preserve">  </v>
          </cell>
          <cell r="D1078">
            <v>0</v>
          </cell>
          <cell r="E1078" t="str">
            <v xml:space="preserve">  </v>
          </cell>
          <cell r="F1078" t="str">
            <v xml:space="preserve">  </v>
          </cell>
          <cell r="G1078" t="str">
            <v xml:space="preserve">  </v>
          </cell>
          <cell r="H1078" t="str">
            <v xml:space="preserve">  </v>
          </cell>
          <cell r="I1078" t="str">
            <v>경상북도 울진군 북면  울진북로 2040</v>
          </cell>
          <cell r="J1078" t="str">
            <v xml:space="preserve">  </v>
          </cell>
          <cell r="K1078" t="str">
            <v xml:space="preserve">  </v>
          </cell>
          <cell r="L1078" t="str">
            <v xml:space="preserve">  </v>
          </cell>
          <cell r="M1078" t="str">
            <v xml:space="preserve">  </v>
          </cell>
          <cell r="N1078" t="str">
            <v xml:space="preserve">  </v>
          </cell>
          <cell r="O1078" t="str">
            <v xml:space="preserve">  </v>
          </cell>
          <cell r="P1078" t="str">
            <v xml:space="preserve">  </v>
          </cell>
          <cell r="Q1078" t="str">
            <v/>
          </cell>
          <cell r="R1078">
            <v>0</v>
          </cell>
          <cell r="S1078">
            <v>0</v>
          </cell>
        </row>
        <row r="1079">
          <cell r="A1079" t="str">
            <v>한수원㈜ 한울원자력본부 제1발전소</v>
          </cell>
          <cell r="B1079" t="str">
            <v xml:space="preserve">  </v>
          </cell>
          <cell r="C1079" t="str">
            <v xml:space="preserve">  </v>
          </cell>
          <cell r="D1079">
            <v>0</v>
          </cell>
          <cell r="E1079" t="str">
            <v xml:space="preserve">  </v>
          </cell>
          <cell r="F1079" t="str">
            <v xml:space="preserve">  </v>
          </cell>
          <cell r="G1079" t="str">
            <v xml:space="preserve">  </v>
          </cell>
          <cell r="H1079" t="str">
            <v xml:space="preserve">  </v>
          </cell>
          <cell r="I1079" t="str">
            <v>경상북도 울진군 북면  울진북로 2040</v>
          </cell>
          <cell r="J1079" t="str">
            <v xml:space="preserve">  </v>
          </cell>
          <cell r="K1079" t="str">
            <v xml:space="preserve">  </v>
          </cell>
          <cell r="L1079" t="str">
            <v xml:space="preserve">  </v>
          </cell>
          <cell r="M1079" t="str">
            <v xml:space="preserve">  </v>
          </cell>
          <cell r="N1079" t="str">
            <v xml:space="preserve">  </v>
          </cell>
          <cell r="O1079" t="str">
            <v xml:space="preserve">  </v>
          </cell>
          <cell r="P1079" t="str">
            <v xml:space="preserve">  </v>
          </cell>
          <cell r="Q1079" t="str">
            <v/>
          </cell>
          <cell r="R1079">
            <v>0</v>
          </cell>
          <cell r="S1079">
            <v>0</v>
          </cell>
        </row>
        <row r="1080">
          <cell r="A1080" t="str">
            <v>한수원㈜ 한빛원자력 제1발전소</v>
          </cell>
          <cell r="B1080" t="str">
            <v xml:space="preserve">  </v>
          </cell>
          <cell r="C1080" t="str">
            <v xml:space="preserve">  </v>
          </cell>
          <cell r="D1080">
            <v>0</v>
          </cell>
          <cell r="E1080" t="str">
            <v xml:space="preserve">  </v>
          </cell>
          <cell r="F1080" t="str">
            <v xml:space="preserve">  </v>
          </cell>
          <cell r="G1080" t="str">
            <v xml:space="preserve">  </v>
          </cell>
          <cell r="H1080" t="str">
            <v xml:space="preserve">  </v>
          </cell>
          <cell r="I1080" t="str">
            <v>전라남도 영광군 홍농읍 홍농로 846</v>
          </cell>
          <cell r="J1080" t="str">
            <v xml:space="preserve">  </v>
          </cell>
          <cell r="K1080" t="str">
            <v xml:space="preserve">  </v>
          </cell>
          <cell r="L1080" t="str">
            <v xml:space="preserve">  </v>
          </cell>
          <cell r="M1080" t="str">
            <v xml:space="preserve">  </v>
          </cell>
          <cell r="N1080" t="str">
            <v xml:space="preserve">  </v>
          </cell>
          <cell r="O1080" t="str">
            <v xml:space="preserve">  </v>
          </cell>
          <cell r="P1080" t="str">
            <v xml:space="preserve">  </v>
          </cell>
          <cell r="Q1080" t="str">
            <v/>
          </cell>
          <cell r="R1080">
            <v>0</v>
          </cell>
          <cell r="S1080">
            <v>0</v>
          </cell>
        </row>
        <row r="1081">
          <cell r="A1081" t="str">
            <v>한수원㈜ 한울원자력 제1발전소</v>
          </cell>
          <cell r="B1081" t="str">
            <v xml:space="preserve">  </v>
          </cell>
          <cell r="C1081" t="str">
            <v xml:space="preserve">  </v>
          </cell>
          <cell r="D1081">
            <v>0</v>
          </cell>
          <cell r="E1081" t="str">
            <v xml:space="preserve">  </v>
          </cell>
          <cell r="F1081" t="str">
            <v xml:space="preserve">  </v>
          </cell>
          <cell r="G1081" t="str">
            <v xml:space="preserve">  </v>
          </cell>
          <cell r="H1081" t="str">
            <v xml:space="preserve">  </v>
          </cell>
          <cell r="I1081" t="str">
            <v>경상북도 울진군 북면  울진북로 2040</v>
          </cell>
          <cell r="J1081" t="str">
            <v xml:space="preserve">  </v>
          </cell>
          <cell r="K1081" t="str">
            <v xml:space="preserve">  </v>
          </cell>
          <cell r="L1081" t="str">
            <v xml:space="preserve">  </v>
          </cell>
          <cell r="M1081" t="str">
            <v xml:space="preserve">  </v>
          </cell>
          <cell r="N1081" t="str">
            <v xml:space="preserve">  </v>
          </cell>
          <cell r="O1081" t="str">
            <v xml:space="preserve">  </v>
          </cell>
          <cell r="P1081" t="str">
            <v xml:space="preserve">  </v>
          </cell>
          <cell r="Q1081" t="str">
            <v/>
          </cell>
          <cell r="R1081">
            <v>0</v>
          </cell>
          <cell r="S1081">
            <v>0</v>
          </cell>
        </row>
        <row r="1082">
          <cell r="A1082" t="str">
            <v>한수원㈜ 새울원자력본부 제1발전소</v>
          </cell>
          <cell r="B1082" t="str">
            <v xml:space="preserve">  </v>
          </cell>
          <cell r="C1082" t="str">
            <v xml:space="preserve">  </v>
          </cell>
          <cell r="D1082">
            <v>0</v>
          </cell>
          <cell r="E1082" t="str">
            <v xml:space="preserve">  </v>
          </cell>
          <cell r="F1082" t="str">
            <v xml:space="preserve">  </v>
          </cell>
          <cell r="G1082" t="str">
            <v xml:space="preserve">  </v>
          </cell>
          <cell r="H1082" t="str">
            <v xml:space="preserve">  </v>
          </cell>
          <cell r="I1082" t="str">
            <v>울산광역시 울주군 서생면 해맞이로 658-91</v>
          </cell>
          <cell r="J1082" t="str">
            <v/>
          </cell>
          <cell r="K1082" t="str">
            <v>허재영(010-8502-2314)</v>
          </cell>
          <cell r="L1082" t="str">
            <v xml:space="preserve">  </v>
          </cell>
          <cell r="M1082" t="str">
            <v xml:space="preserve">  </v>
          </cell>
          <cell r="N1082" t="str">
            <v xml:space="preserve">  </v>
          </cell>
          <cell r="O1082" t="str">
            <v xml:space="preserve">  </v>
          </cell>
          <cell r="P1082" t="str">
            <v xml:space="preserve">  </v>
          </cell>
          <cell r="Q1082" t="str">
            <v/>
          </cell>
          <cell r="R1082">
            <v>0</v>
          </cell>
          <cell r="S1082">
            <v>0</v>
          </cell>
        </row>
        <row r="1083">
          <cell r="A1083" t="str">
            <v>한수원㈜ 무주양수발전소</v>
          </cell>
          <cell r="B1083" t="str">
            <v xml:space="preserve">  </v>
          </cell>
          <cell r="C1083" t="str">
            <v xml:space="preserve">  </v>
          </cell>
          <cell r="D1083">
            <v>0</v>
          </cell>
          <cell r="E1083" t="str">
            <v xml:space="preserve">  </v>
          </cell>
          <cell r="F1083" t="str">
            <v xml:space="preserve">  </v>
          </cell>
          <cell r="G1083" t="str">
            <v xml:space="preserve">  </v>
          </cell>
          <cell r="H1083" t="str">
            <v xml:space="preserve">  </v>
          </cell>
          <cell r="I1083" t="str">
            <v>전라북도 무주군 적상면 괴목로 893</v>
          </cell>
          <cell r="J1083" t="str">
            <v xml:space="preserve">  </v>
          </cell>
          <cell r="K1083" t="str">
            <v xml:space="preserve">  </v>
          </cell>
          <cell r="L1083" t="str">
            <v xml:space="preserve">  </v>
          </cell>
          <cell r="M1083" t="str">
            <v xml:space="preserve">  </v>
          </cell>
          <cell r="N1083" t="str">
            <v xml:space="preserve">  </v>
          </cell>
          <cell r="O1083" t="str">
            <v xml:space="preserve">  </v>
          </cell>
          <cell r="P1083" t="str">
            <v xml:space="preserve">  </v>
          </cell>
          <cell r="Q1083" t="str">
            <v/>
          </cell>
          <cell r="R1083">
            <v>0</v>
          </cell>
          <cell r="S1083">
            <v>0</v>
          </cell>
        </row>
        <row r="1084">
          <cell r="A1084" t="str">
            <v>한수원㈜ 월성원자력본부</v>
          </cell>
          <cell r="B1084" t="str">
            <v xml:space="preserve">  </v>
          </cell>
          <cell r="C1084" t="str">
            <v xml:space="preserve">  </v>
          </cell>
          <cell r="D1084">
            <v>0</v>
          </cell>
          <cell r="E1084" t="str">
            <v xml:space="preserve">  </v>
          </cell>
          <cell r="F1084" t="str">
            <v xml:space="preserve">  </v>
          </cell>
          <cell r="G1084" t="str">
            <v xml:space="preserve">  </v>
          </cell>
          <cell r="H1084" t="str">
            <v xml:space="preserve">  </v>
          </cell>
          <cell r="I1084" t="str">
            <v>경상북도 경주시 양남면 동해안로 671</v>
          </cell>
          <cell r="J1084" t="str">
            <v xml:space="preserve">  </v>
          </cell>
          <cell r="K1084" t="str">
            <v xml:space="preserve">  </v>
          </cell>
          <cell r="L1084" t="str">
            <v xml:space="preserve">  </v>
          </cell>
          <cell r="M1084" t="str">
            <v xml:space="preserve">  </v>
          </cell>
          <cell r="N1084" t="str">
            <v xml:space="preserve">  </v>
          </cell>
          <cell r="O1084" t="str">
            <v xml:space="preserve">  </v>
          </cell>
          <cell r="P1084" t="str">
            <v xml:space="preserve">  </v>
          </cell>
          <cell r="Q1084" t="str">
            <v/>
          </cell>
          <cell r="R1084">
            <v>0</v>
          </cell>
          <cell r="S1084">
            <v>0</v>
          </cell>
        </row>
        <row r="1085">
          <cell r="A1085" t="str">
            <v>한수원㈜ 한울원자력본부 제2발전소</v>
          </cell>
          <cell r="B1085" t="str">
            <v xml:space="preserve">  </v>
          </cell>
          <cell r="C1085" t="str">
            <v xml:space="preserve">  </v>
          </cell>
          <cell r="D1085">
            <v>0</v>
          </cell>
          <cell r="E1085" t="str">
            <v xml:space="preserve">  </v>
          </cell>
          <cell r="F1085" t="str">
            <v xml:space="preserve">  </v>
          </cell>
          <cell r="G1085" t="str">
            <v xml:space="preserve">  </v>
          </cell>
          <cell r="H1085" t="str">
            <v xml:space="preserve">  </v>
          </cell>
          <cell r="I1085" t="str">
            <v>경상북도 울진군 북면  울진북로 2040</v>
          </cell>
          <cell r="J1085" t="str">
            <v xml:space="preserve">  </v>
          </cell>
          <cell r="K1085" t="str">
            <v xml:space="preserve">  </v>
          </cell>
          <cell r="L1085" t="str">
            <v xml:space="preserve">  </v>
          </cell>
          <cell r="M1085" t="str">
            <v xml:space="preserve">  </v>
          </cell>
          <cell r="N1085" t="str">
            <v xml:space="preserve">  </v>
          </cell>
          <cell r="O1085" t="str">
            <v xml:space="preserve">  </v>
          </cell>
          <cell r="P1085" t="str">
            <v xml:space="preserve">  </v>
          </cell>
          <cell r="Q1085" t="str">
            <v/>
          </cell>
          <cell r="R1085">
            <v>0</v>
          </cell>
          <cell r="S1085">
            <v>0</v>
          </cell>
        </row>
        <row r="1086">
          <cell r="A1086" t="str">
            <v>한수원㈜ 한빛원자력본부 제2발전소</v>
          </cell>
          <cell r="B1086" t="str">
            <v xml:space="preserve">  </v>
          </cell>
          <cell r="C1086" t="str">
            <v xml:space="preserve">  </v>
          </cell>
          <cell r="D1086">
            <v>0</v>
          </cell>
          <cell r="E1086" t="str">
            <v xml:space="preserve">  </v>
          </cell>
          <cell r="F1086" t="str">
            <v xml:space="preserve">  </v>
          </cell>
          <cell r="G1086" t="str">
            <v xml:space="preserve">  </v>
          </cell>
          <cell r="H1086" t="str">
            <v xml:space="preserve">  </v>
          </cell>
          <cell r="I1086" t="str">
            <v>전라남도 영광군 홍농읍 홍농로 846</v>
          </cell>
          <cell r="J1086" t="str">
            <v xml:space="preserve">  </v>
          </cell>
          <cell r="K1086" t="str">
            <v xml:space="preserve">  </v>
          </cell>
          <cell r="L1086" t="str">
            <v xml:space="preserve">  </v>
          </cell>
          <cell r="M1086" t="str">
            <v xml:space="preserve">  </v>
          </cell>
          <cell r="N1086" t="str">
            <v xml:space="preserve">  </v>
          </cell>
          <cell r="O1086" t="str">
            <v xml:space="preserve">  </v>
          </cell>
          <cell r="P1086" t="str">
            <v xml:space="preserve">  </v>
          </cell>
          <cell r="Q1086" t="str">
            <v/>
          </cell>
          <cell r="R1086">
            <v>0</v>
          </cell>
          <cell r="S1086">
            <v>0</v>
          </cell>
        </row>
        <row r="1087">
          <cell r="A1087" t="str">
            <v>한수원㈜ 고리원자력본부 제1발전소</v>
          </cell>
          <cell r="B1087" t="str">
            <v xml:space="preserve">  </v>
          </cell>
          <cell r="C1087" t="str">
            <v xml:space="preserve">  </v>
          </cell>
          <cell r="D1087">
            <v>0</v>
          </cell>
          <cell r="E1087" t="str">
            <v xml:space="preserve">  </v>
          </cell>
          <cell r="F1087" t="str">
            <v xml:space="preserve">  </v>
          </cell>
          <cell r="G1087" t="str">
            <v xml:space="preserve">  </v>
          </cell>
          <cell r="H1087" t="str">
            <v xml:space="preserve">  </v>
          </cell>
          <cell r="I1087" t="str">
            <v>부산광역시 기장군 장안읍 길천길 96-1</v>
          </cell>
          <cell r="J1087" t="str">
            <v xml:space="preserve">  </v>
          </cell>
          <cell r="K1087" t="str">
            <v xml:space="preserve">  </v>
          </cell>
          <cell r="L1087" t="str">
            <v xml:space="preserve">  </v>
          </cell>
          <cell r="M1087" t="str">
            <v xml:space="preserve">  </v>
          </cell>
          <cell r="N1087" t="str">
            <v xml:space="preserve">  </v>
          </cell>
          <cell r="O1087" t="str">
            <v xml:space="preserve">  </v>
          </cell>
          <cell r="P1087" t="str">
            <v xml:space="preserve">  </v>
          </cell>
          <cell r="Q1087" t="str">
            <v/>
          </cell>
          <cell r="R1087">
            <v>0</v>
          </cell>
          <cell r="S1087">
            <v>0</v>
          </cell>
        </row>
        <row r="1088">
          <cell r="A1088" t="str">
            <v>한수원㈜ 한울원자력본부 신한울제1발전소</v>
          </cell>
          <cell r="B1088" t="str">
            <v xml:space="preserve">  </v>
          </cell>
          <cell r="C1088" t="str">
            <v xml:space="preserve">  </v>
          </cell>
          <cell r="D1088">
            <v>0</v>
          </cell>
          <cell r="E1088" t="str">
            <v xml:space="preserve">  </v>
          </cell>
          <cell r="F1088" t="str">
            <v xml:space="preserve">  </v>
          </cell>
          <cell r="G1088" t="str">
            <v xml:space="preserve">  </v>
          </cell>
          <cell r="H1088" t="str">
            <v xml:space="preserve">  </v>
          </cell>
          <cell r="I1088" t="str">
            <v>경상북도 울진군 북면  울진북로 2040</v>
          </cell>
          <cell r="J1088" t="str">
            <v xml:space="preserve">  </v>
          </cell>
          <cell r="K1088" t="str">
            <v>전병삼(010-7760-4692)</v>
          </cell>
          <cell r="L1088" t="str">
            <v xml:space="preserve">  </v>
          </cell>
          <cell r="M1088" t="str">
            <v xml:space="preserve">  </v>
          </cell>
          <cell r="N1088" t="str">
            <v xml:space="preserve">  </v>
          </cell>
          <cell r="O1088" t="str">
            <v xml:space="preserve">  </v>
          </cell>
          <cell r="P1088" t="str">
            <v xml:space="preserve">  </v>
          </cell>
          <cell r="Q1088" t="str">
            <v/>
          </cell>
          <cell r="R1088">
            <v>0</v>
          </cell>
          <cell r="S1088">
            <v>0</v>
          </cell>
        </row>
        <row r="1089">
          <cell r="A1089" t="str">
            <v>한수원㈜ 한빛원자력본부</v>
          </cell>
          <cell r="B1089" t="str">
            <v xml:space="preserve">  </v>
          </cell>
          <cell r="C1089" t="str">
            <v xml:space="preserve">  </v>
          </cell>
          <cell r="D1089">
            <v>0</v>
          </cell>
          <cell r="E1089" t="str">
            <v>410-85-16031</v>
          </cell>
          <cell r="F1089" t="str">
            <v>조석</v>
          </cell>
          <cell r="G1089" t="str">
            <v>전기업</v>
          </cell>
          <cell r="H1089" t="str">
            <v>발전전기업외</v>
          </cell>
          <cell r="I1089" t="str">
            <v>전라남도 영광군 홍농읍 홍농로 846</v>
          </cell>
          <cell r="J1089" t="str">
            <v xml:space="preserve">  </v>
          </cell>
          <cell r="K1089" t="str">
            <v xml:space="preserve">  </v>
          </cell>
          <cell r="L1089" t="str">
            <v xml:space="preserve">  </v>
          </cell>
          <cell r="M1089" t="str">
            <v xml:space="preserve">  </v>
          </cell>
          <cell r="N1089" t="str">
            <v xml:space="preserve">  </v>
          </cell>
          <cell r="O1089" t="str">
            <v xml:space="preserve">  </v>
          </cell>
          <cell r="P1089" t="str">
            <v xml:space="preserve">  </v>
          </cell>
          <cell r="Q1089" t="str">
            <v/>
          </cell>
          <cell r="R1089">
            <v>0</v>
          </cell>
          <cell r="S1089">
            <v>0</v>
          </cell>
        </row>
        <row r="1090">
          <cell r="A1090" t="str">
            <v>한스랩텍</v>
          </cell>
          <cell r="B1090" t="str">
            <v xml:space="preserve">  </v>
          </cell>
          <cell r="C1090" t="str">
            <v>042-633-2945</v>
          </cell>
          <cell r="E1090" t="str">
            <v>305-21-29533</v>
          </cell>
          <cell r="F1090" t="str">
            <v>송순자</v>
          </cell>
          <cell r="G1090" t="str">
            <v>도매</v>
          </cell>
          <cell r="H1090" t="str">
            <v>과학기기</v>
          </cell>
          <cell r="I1090" t="str">
            <v xml:space="preserve">대전광역시 대덕구 오정로90번길 35 (오정동) </v>
          </cell>
          <cell r="J1090" t="str">
            <v>안기봉</v>
          </cell>
          <cell r="K1090" t="str">
            <v xml:space="preserve">  </v>
          </cell>
          <cell r="L1090" t="str">
            <v xml:space="preserve">  </v>
          </cell>
          <cell r="M1090" t="str">
            <v xml:space="preserve">  </v>
          </cell>
          <cell r="N1090" t="str">
            <v xml:space="preserve">  </v>
          </cell>
          <cell r="O1090" t="str">
            <v xml:space="preserve">  </v>
          </cell>
          <cell r="P1090" t="str">
            <v xml:space="preserve">  </v>
          </cell>
          <cell r="Q1090" t="str">
            <v/>
          </cell>
          <cell r="R1090">
            <v>0</v>
          </cell>
          <cell r="S1090">
            <v>0</v>
          </cell>
        </row>
        <row r="1091">
          <cell r="A1091" t="str">
            <v>한스바이오메드㈜</v>
          </cell>
          <cell r="B1091" t="str">
            <v xml:space="preserve">  </v>
          </cell>
          <cell r="C1091" t="str">
            <v xml:space="preserve">  </v>
          </cell>
          <cell r="E1091" t="str">
            <v xml:space="preserve">  </v>
          </cell>
          <cell r="F1091" t="str">
            <v xml:space="preserve">  </v>
          </cell>
          <cell r="G1091" t="str">
            <v xml:space="preserve">  </v>
          </cell>
          <cell r="H1091" t="str">
            <v xml:space="preserve">  </v>
          </cell>
          <cell r="I1091" t="str">
            <v xml:space="preserve">대전광역시 유성구 유성대로1628번길 64 (전민동) </v>
          </cell>
          <cell r="J1091" t="str">
            <v xml:space="preserve">  </v>
          </cell>
          <cell r="K1091" t="str">
            <v xml:space="preserve">  </v>
          </cell>
          <cell r="L1091" t="str">
            <v xml:space="preserve">  </v>
          </cell>
          <cell r="M1091" t="str">
            <v xml:space="preserve">  </v>
          </cell>
          <cell r="N1091" t="str">
            <v xml:space="preserve">  </v>
          </cell>
          <cell r="O1091" t="str">
            <v xml:space="preserve">  </v>
          </cell>
          <cell r="P1091" t="str">
            <v xml:space="preserve">  </v>
          </cell>
          <cell r="Q1091" t="str">
            <v/>
          </cell>
          <cell r="R1091">
            <v>0</v>
          </cell>
          <cell r="S1091">
            <v>0</v>
          </cell>
        </row>
        <row r="1092">
          <cell r="A1092" t="str">
            <v>한양이엔지㈜</v>
          </cell>
          <cell r="B1092" t="str">
            <v>031-204-0141</v>
          </cell>
          <cell r="C1092" t="str">
            <v>031-204-0140</v>
          </cell>
          <cell r="D1092" t="str">
            <v>songjunho777@hanyangeng.co.kr</v>
          </cell>
          <cell r="E1092" t="str">
            <v>124-81-37874</v>
          </cell>
          <cell r="F1092" t="str">
            <v xml:space="preserve">김형육, 김범상  </v>
          </cell>
          <cell r="G1092" t="str">
            <v>제조</v>
          </cell>
          <cell r="H1092" t="str">
            <v>반도체외</v>
          </cell>
          <cell r="I1092" t="str">
            <v xml:space="preserve">경기도 화성시 영통로26번길 72 (반월동) </v>
          </cell>
          <cell r="J1092" t="str">
            <v xml:space="preserve">  </v>
          </cell>
          <cell r="K1092" t="str">
            <v xml:space="preserve">송준호주임(010-9216-6962) </v>
          </cell>
          <cell r="L1092" t="str">
            <v xml:space="preserve">진호현 과장(010-2207-1958) </v>
          </cell>
          <cell r="M1092" t="str">
            <v xml:space="preserve">  </v>
          </cell>
          <cell r="N1092" t="str">
            <v xml:space="preserve">  </v>
          </cell>
          <cell r="O1092" t="str">
            <v xml:space="preserve">  </v>
          </cell>
          <cell r="P1092" t="str">
            <v xml:space="preserve">  </v>
          </cell>
          <cell r="Q1092" t="str">
            <v/>
          </cell>
          <cell r="R1092">
            <v>0</v>
          </cell>
          <cell r="S1092">
            <v>0</v>
          </cell>
        </row>
        <row r="1093">
          <cell r="A1093" t="str">
            <v>한영기업㈜</v>
          </cell>
          <cell r="B1093" t="str">
            <v xml:space="preserve">  </v>
          </cell>
          <cell r="C1093" t="str">
            <v xml:space="preserve">  </v>
          </cell>
          <cell r="E1093" t="str">
            <v xml:space="preserve">  </v>
          </cell>
          <cell r="F1093" t="str">
            <v xml:space="preserve">  </v>
          </cell>
          <cell r="G1093" t="str">
            <v xml:space="preserve">  </v>
          </cell>
          <cell r="H1093" t="str">
            <v xml:space="preserve">  </v>
          </cell>
          <cell r="I1093" t="str">
            <v xml:space="preserve">부산광역시 영도구 해양로 206 </v>
          </cell>
          <cell r="J1093" t="str">
            <v xml:space="preserve">  </v>
          </cell>
          <cell r="K1093" t="str">
            <v xml:space="preserve">  </v>
          </cell>
          <cell r="L1093" t="str">
            <v xml:space="preserve">  </v>
          </cell>
          <cell r="M1093" t="str">
            <v xml:space="preserve">  </v>
          </cell>
          <cell r="N1093" t="str">
            <v xml:space="preserve">  </v>
          </cell>
          <cell r="O1093" t="str">
            <v xml:space="preserve">  </v>
          </cell>
          <cell r="P1093" t="str">
            <v xml:space="preserve">  </v>
          </cell>
          <cell r="Q1093" t="str">
            <v/>
          </cell>
          <cell r="R1093">
            <v>0</v>
          </cell>
          <cell r="S1093">
            <v>0</v>
          </cell>
        </row>
        <row r="1094">
          <cell r="A1094" t="str">
            <v>한온시스템㈜</v>
          </cell>
          <cell r="B1094" t="str">
            <v xml:space="preserve">  </v>
          </cell>
          <cell r="C1094" t="str">
            <v xml:space="preserve">  </v>
          </cell>
          <cell r="D1094" t="str">
            <v>khong4@hanonsystems.com</v>
          </cell>
          <cell r="E1094" t="str">
            <v>306-81-24501</v>
          </cell>
          <cell r="F1094" t="str">
            <v>박용환</v>
          </cell>
          <cell r="G1094" t="str">
            <v>제조업</v>
          </cell>
          <cell r="H1094" t="str">
            <v>자동차부품</v>
          </cell>
          <cell r="I1094" t="str">
            <v>대전광역시 대덕구 신일서로 95 (신일동)</v>
          </cell>
          <cell r="J1094" t="str">
            <v/>
          </cell>
          <cell r="K1094" t="str">
            <v>홍국현(010-5439-0926)</v>
          </cell>
          <cell r="L1094" t="str">
            <v xml:space="preserve">  </v>
          </cell>
          <cell r="M1094" t="str">
            <v xml:space="preserve">  </v>
          </cell>
          <cell r="N1094" t="str">
            <v xml:space="preserve">  </v>
          </cell>
          <cell r="O1094" t="str">
            <v xml:space="preserve">  </v>
          </cell>
          <cell r="P1094" t="str">
            <v xml:space="preserve">  </v>
          </cell>
          <cell r="Q1094" t="str">
            <v/>
          </cell>
          <cell r="R1094">
            <v>0</v>
          </cell>
          <cell r="S1094">
            <v>0</v>
          </cell>
        </row>
        <row r="1095">
          <cell r="A1095" t="str">
            <v>한올바이오파마㈜</v>
          </cell>
          <cell r="B1095" t="str">
            <v xml:space="preserve">  </v>
          </cell>
          <cell r="C1095" t="str">
            <v xml:space="preserve">  </v>
          </cell>
          <cell r="E1095" t="str">
            <v xml:space="preserve">  </v>
          </cell>
          <cell r="F1095" t="str">
            <v xml:space="preserve">  </v>
          </cell>
          <cell r="G1095" t="str">
            <v xml:space="preserve">  </v>
          </cell>
          <cell r="H1095" t="str">
            <v xml:space="preserve">  </v>
          </cell>
          <cell r="I1095" t="str">
            <v>대전광역시 대덕구 상서당1길 43 (상서동)</v>
          </cell>
          <cell r="J1095" t="str">
            <v xml:space="preserve">  </v>
          </cell>
          <cell r="K1095" t="str">
            <v xml:space="preserve">  </v>
          </cell>
          <cell r="L1095" t="str">
            <v xml:space="preserve">  </v>
          </cell>
          <cell r="M1095" t="str">
            <v xml:space="preserve">  </v>
          </cell>
          <cell r="N1095" t="str">
            <v xml:space="preserve">  </v>
          </cell>
          <cell r="O1095" t="str">
            <v xml:space="preserve">  </v>
          </cell>
          <cell r="P1095" t="str">
            <v xml:space="preserve">  </v>
          </cell>
          <cell r="Q1095" t="str">
            <v/>
          </cell>
          <cell r="R1095">
            <v>0</v>
          </cell>
          <cell r="S1095">
            <v>0</v>
          </cell>
        </row>
        <row r="1096">
          <cell r="A1096" t="str">
            <v>한운상사</v>
          </cell>
          <cell r="B1096" t="str">
            <v>010-2841-7027</v>
          </cell>
          <cell r="C1096" t="str">
            <v>051-831-7076</v>
          </cell>
          <cell r="E1096" t="str">
            <v xml:space="preserve">  </v>
          </cell>
          <cell r="F1096" t="str">
            <v xml:space="preserve">  </v>
          </cell>
          <cell r="G1096" t="str">
            <v xml:space="preserve">  </v>
          </cell>
          <cell r="H1096" t="str">
            <v xml:space="preserve">  </v>
          </cell>
          <cell r="I1096" t="str">
            <v xml:space="preserve">부산광역시 강서구 화전산단5로98번길 13 (화전동) </v>
          </cell>
          <cell r="J1096" t="str">
            <v xml:space="preserve">  </v>
          </cell>
          <cell r="K1096" t="str">
            <v xml:space="preserve">  </v>
          </cell>
          <cell r="L1096" t="str">
            <v xml:space="preserve">  </v>
          </cell>
          <cell r="M1096" t="str">
            <v xml:space="preserve">  </v>
          </cell>
          <cell r="N1096" t="str">
            <v xml:space="preserve">  </v>
          </cell>
          <cell r="O1096" t="str">
            <v xml:space="preserve">  </v>
          </cell>
          <cell r="P1096" t="str">
            <v xml:space="preserve">  </v>
          </cell>
          <cell r="Q1096" t="str">
            <v/>
          </cell>
          <cell r="R1096">
            <v>0</v>
          </cell>
          <cell r="S1096">
            <v>0</v>
          </cell>
        </row>
        <row r="1097">
          <cell r="A1097" t="str">
            <v>한일ENG&amp;토건</v>
          </cell>
          <cell r="B1097" t="str">
            <v>042-544-9034</v>
          </cell>
          <cell r="C1097" t="str">
            <v>042-544-9034</v>
          </cell>
          <cell r="E1097" t="str">
            <v>314-21-70244</v>
          </cell>
          <cell r="F1097" t="str">
            <v>김경란</v>
          </cell>
          <cell r="G1097" t="str">
            <v>건설업외</v>
          </cell>
          <cell r="H1097" t="str">
            <v>토공사외</v>
          </cell>
          <cell r="I1097" t="str">
            <v>대전광역시 유성구 한우물로66번길 45 (대정동)  202호</v>
          </cell>
          <cell r="J1097" t="str">
            <v xml:space="preserve">  </v>
          </cell>
          <cell r="K1097" t="str">
            <v xml:space="preserve">  </v>
          </cell>
          <cell r="L1097" t="str">
            <v xml:space="preserve">  </v>
          </cell>
          <cell r="M1097" t="str">
            <v xml:space="preserve">  </v>
          </cell>
          <cell r="N1097" t="str">
            <v xml:space="preserve">  </v>
          </cell>
          <cell r="O1097" t="str">
            <v xml:space="preserve">  </v>
          </cell>
          <cell r="P1097" t="str">
            <v xml:space="preserve">  </v>
          </cell>
          <cell r="Q1097" t="str">
            <v/>
          </cell>
          <cell r="R1097">
            <v>0</v>
          </cell>
          <cell r="S1097">
            <v>0</v>
          </cell>
        </row>
        <row r="1098">
          <cell r="A1098" t="str">
            <v>한일기전㈜</v>
          </cell>
          <cell r="B1098" t="str">
            <v>061-685-4511</v>
          </cell>
          <cell r="C1098" t="str">
            <v>061-685-4513</v>
          </cell>
          <cell r="E1098" t="str">
            <v>417-81-12310</v>
          </cell>
          <cell r="F1098" t="str">
            <v>김종기</v>
          </cell>
          <cell r="G1098" t="str">
            <v>건설업</v>
          </cell>
          <cell r="H1098" t="str">
            <v>전기계장공사</v>
          </cell>
          <cell r="I1098" t="str">
            <v>전라남도 여수시 흥국사길 50 (중흥동)</v>
          </cell>
          <cell r="J1098" t="str">
            <v xml:space="preserve">  </v>
          </cell>
          <cell r="K1098" t="str">
            <v xml:space="preserve">  </v>
          </cell>
          <cell r="L1098" t="str">
            <v xml:space="preserve">  </v>
          </cell>
          <cell r="M1098" t="str">
            <v xml:space="preserve">  </v>
          </cell>
          <cell r="N1098" t="str">
            <v xml:space="preserve">  </v>
          </cell>
          <cell r="O1098" t="str">
            <v xml:space="preserve">  </v>
          </cell>
          <cell r="P1098" t="str">
            <v xml:space="preserve">  </v>
          </cell>
          <cell r="Q1098" t="str">
            <v/>
          </cell>
          <cell r="R1098">
            <v>0</v>
          </cell>
          <cell r="S1098">
            <v>0</v>
          </cell>
        </row>
        <row r="1099">
          <cell r="A1099" t="str">
            <v>한일이화㈜</v>
          </cell>
          <cell r="B1099" t="str">
            <v xml:space="preserve">  </v>
          </cell>
          <cell r="C1099" t="str">
            <v xml:space="preserve">  </v>
          </cell>
          <cell r="E1099" t="str">
            <v xml:space="preserve">  </v>
          </cell>
          <cell r="F1099" t="str">
            <v xml:space="preserve">  </v>
          </cell>
          <cell r="G1099" t="str">
            <v xml:space="preserve">  </v>
          </cell>
          <cell r="H1099" t="str">
            <v xml:space="preserve">  </v>
          </cell>
          <cell r="I1099" t="str">
            <v xml:space="preserve">울산광역시 북구 효암로 336 (연암동) </v>
          </cell>
          <cell r="J1099" t="str">
            <v xml:space="preserve">  </v>
          </cell>
          <cell r="K1099" t="str">
            <v xml:space="preserve">  </v>
          </cell>
          <cell r="L1099" t="str">
            <v xml:space="preserve">  </v>
          </cell>
          <cell r="M1099" t="str">
            <v xml:space="preserve">  </v>
          </cell>
          <cell r="N1099" t="str">
            <v xml:space="preserve">  </v>
          </cell>
          <cell r="O1099" t="str">
            <v xml:space="preserve">  </v>
          </cell>
          <cell r="P1099" t="str">
            <v xml:space="preserve">  </v>
          </cell>
          <cell r="Q1099" t="str">
            <v/>
          </cell>
          <cell r="R1099">
            <v>0</v>
          </cell>
          <cell r="S1099">
            <v>0</v>
          </cell>
        </row>
        <row r="1100">
          <cell r="A1100" t="str">
            <v>한일제관㈜</v>
          </cell>
          <cell r="B1100" t="str">
            <v xml:space="preserve">  </v>
          </cell>
          <cell r="C1100" t="str">
            <v xml:space="preserve">  </v>
          </cell>
          <cell r="E1100" t="str">
            <v>124-85-31562</v>
          </cell>
          <cell r="F1100" t="str">
            <v>정동택</v>
          </cell>
          <cell r="G1100" t="str">
            <v>제조업</v>
          </cell>
          <cell r="H1100" t="str">
            <v>금속인쇄</v>
          </cell>
          <cell r="I1100" t="str">
            <v xml:space="preserve">충청북도 음성군 삼성면 하이텍산단로 84 </v>
          </cell>
          <cell r="J1100" t="str">
            <v xml:space="preserve">  </v>
          </cell>
          <cell r="K1100" t="str">
            <v xml:space="preserve">  </v>
          </cell>
          <cell r="L1100" t="str">
            <v xml:space="preserve">  </v>
          </cell>
          <cell r="M1100" t="str">
            <v xml:space="preserve">  </v>
          </cell>
          <cell r="N1100" t="str">
            <v xml:space="preserve">  </v>
          </cell>
          <cell r="O1100" t="str">
            <v xml:space="preserve">  </v>
          </cell>
          <cell r="P1100" t="str">
            <v xml:space="preserve">  </v>
          </cell>
          <cell r="Q1100" t="str">
            <v/>
          </cell>
          <cell r="R1100">
            <v>0</v>
          </cell>
          <cell r="S1100">
            <v>0</v>
          </cell>
        </row>
        <row r="1101">
          <cell r="A1101" t="str">
            <v>한일제관㈜ 대전공장</v>
          </cell>
          <cell r="B1101" t="str">
            <v xml:space="preserve">  </v>
          </cell>
          <cell r="C1101" t="str">
            <v xml:space="preserve">  </v>
          </cell>
          <cell r="E1101" t="str">
            <v>306-85-12298</v>
          </cell>
          <cell r="F1101" t="str">
            <v>정동택</v>
          </cell>
          <cell r="G1101" t="str">
            <v>제조</v>
          </cell>
          <cell r="H1101" t="str">
            <v>금속포장용기</v>
          </cell>
          <cell r="I1101" t="str">
            <v xml:space="preserve">대전광역시 대덕구 대덕대로1448번길 50 (신일동) </v>
          </cell>
          <cell r="J1101" t="str">
            <v xml:space="preserve">  </v>
          </cell>
          <cell r="K1101" t="str">
            <v xml:space="preserve">  </v>
          </cell>
          <cell r="L1101" t="str">
            <v xml:space="preserve">  </v>
          </cell>
          <cell r="M1101" t="str">
            <v xml:space="preserve">  </v>
          </cell>
          <cell r="N1101" t="str">
            <v xml:space="preserve">  </v>
          </cell>
          <cell r="O1101" t="str">
            <v xml:space="preserve">  </v>
          </cell>
          <cell r="P1101" t="str">
            <v xml:space="preserve">  </v>
          </cell>
          <cell r="Q1101" t="str">
            <v/>
          </cell>
          <cell r="R1101">
            <v>0</v>
          </cell>
          <cell r="S1101">
            <v>0</v>
          </cell>
        </row>
        <row r="1102">
          <cell r="A1102" t="str">
            <v>한일튜브㈜</v>
          </cell>
          <cell r="B1102" t="str">
            <v xml:space="preserve">  </v>
          </cell>
          <cell r="C1102" t="str">
            <v xml:space="preserve">  </v>
          </cell>
          <cell r="E1102" t="str">
            <v xml:space="preserve">  </v>
          </cell>
          <cell r="F1102" t="str">
            <v xml:space="preserve">  </v>
          </cell>
          <cell r="G1102" t="str">
            <v xml:space="preserve">  </v>
          </cell>
          <cell r="H1102" t="str">
            <v xml:space="preserve">  </v>
          </cell>
          <cell r="I1102" t="str">
            <v xml:space="preserve">광주광역시 광산구 하남산단10번로 99 (안청동) </v>
          </cell>
          <cell r="J1102" t="str">
            <v xml:space="preserve">  </v>
          </cell>
          <cell r="K1102" t="str">
            <v xml:space="preserve">  </v>
          </cell>
          <cell r="L1102" t="str">
            <v xml:space="preserve">  </v>
          </cell>
          <cell r="M1102" t="str">
            <v xml:space="preserve">  </v>
          </cell>
          <cell r="N1102" t="str">
            <v xml:space="preserve">  </v>
          </cell>
          <cell r="O1102" t="str">
            <v xml:space="preserve">  </v>
          </cell>
          <cell r="P1102" t="str">
            <v xml:space="preserve">  </v>
          </cell>
          <cell r="Q1102" t="str">
            <v/>
          </cell>
          <cell r="R1102">
            <v>0</v>
          </cell>
          <cell r="S1102">
            <v>0</v>
          </cell>
        </row>
        <row r="1103">
          <cell r="A1103" t="str">
            <v>한전KPS㈜ 남제주지점</v>
          </cell>
          <cell r="B1103" t="str">
            <v xml:space="preserve">  </v>
          </cell>
          <cell r="C1103" t="str">
            <v xml:space="preserve">  </v>
          </cell>
          <cell r="E1103" t="str">
            <v xml:space="preserve">  </v>
          </cell>
          <cell r="F1103" t="str">
            <v xml:space="preserve">  </v>
          </cell>
          <cell r="G1103" t="str">
            <v xml:space="preserve">  </v>
          </cell>
          <cell r="H1103" t="str">
            <v xml:space="preserve">  </v>
          </cell>
          <cell r="I1103" t="str">
            <v xml:space="preserve">제주특별자치도 서귀포시 안덕면 화순해안로106번길 55 </v>
          </cell>
          <cell r="J1103" t="str">
            <v xml:space="preserve">  </v>
          </cell>
          <cell r="K1103" t="str">
            <v xml:space="preserve">  </v>
          </cell>
          <cell r="L1103" t="str">
            <v xml:space="preserve">  </v>
          </cell>
          <cell r="M1103" t="str">
            <v xml:space="preserve">  </v>
          </cell>
          <cell r="N1103" t="str">
            <v xml:space="preserve">  </v>
          </cell>
          <cell r="O1103" t="str">
            <v xml:space="preserve">  </v>
          </cell>
          <cell r="P1103" t="str">
            <v xml:space="preserve">  </v>
          </cell>
          <cell r="Q1103" t="str">
            <v/>
          </cell>
          <cell r="R1103">
            <v>0</v>
          </cell>
          <cell r="S1103">
            <v>0</v>
          </cell>
        </row>
        <row r="1104">
          <cell r="A1104" t="str">
            <v>한전KPS㈜ 신고리 제1사업소</v>
          </cell>
          <cell r="B1104" t="str">
            <v xml:space="preserve">  </v>
          </cell>
          <cell r="C1104" t="str">
            <v xml:space="preserve">  </v>
          </cell>
          <cell r="E1104" t="str">
            <v xml:space="preserve">  </v>
          </cell>
          <cell r="F1104" t="str">
            <v xml:space="preserve">  </v>
          </cell>
          <cell r="G1104" t="str">
            <v xml:space="preserve">  </v>
          </cell>
          <cell r="H1104" t="str">
            <v xml:space="preserve">  </v>
          </cell>
          <cell r="I1104" t="str">
            <v xml:space="preserve">부산광역시 기장군 장안읍 해맞이로 454 </v>
          </cell>
          <cell r="J1104" t="str">
            <v xml:space="preserve">  </v>
          </cell>
          <cell r="K1104" t="str">
            <v xml:space="preserve">  </v>
          </cell>
          <cell r="L1104" t="str">
            <v xml:space="preserve">  </v>
          </cell>
          <cell r="M1104" t="str">
            <v xml:space="preserve">  </v>
          </cell>
          <cell r="N1104" t="str">
            <v xml:space="preserve">  </v>
          </cell>
          <cell r="O1104" t="str">
            <v xml:space="preserve">  </v>
          </cell>
          <cell r="P1104" t="str">
            <v xml:space="preserve">  </v>
          </cell>
          <cell r="Q1104" t="str">
            <v/>
          </cell>
          <cell r="R1104">
            <v>0</v>
          </cell>
          <cell r="S1104">
            <v>0</v>
          </cell>
        </row>
        <row r="1105">
          <cell r="A1105" t="str">
            <v>한전원자력연료㈜</v>
          </cell>
          <cell r="B1105" t="str">
            <v>042-868-1745</v>
          </cell>
          <cell r="C1105" t="str">
            <v>042-868-1729</v>
          </cell>
          <cell r="D1105">
            <v>0</v>
          </cell>
          <cell r="E1105" t="str">
            <v>314-81-00849</v>
          </cell>
          <cell r="F1105" t="str">
            <v>정상봉</v>
          </cell>
          <cell r="G1105" t="str">
            <v>제조</v>
          </cell>
          <cell r="H1105" t="str">
            <v>원전연료가공업</v>
          </cell>
          <cell r="I1105" t="str">
            <v>대전광역시 유성구 대덕대로989번길 242</v>
          </cell>
          <cell r="J1105" t="str">
            <v/>
          </cell>
          <cell r="K1105" t="str">
            <v>조현재(010-5536-9622)</v>
          </cell>
          <cell r="L1105" t="str">
            <v>백승화(010-5463-7866)</v>
          </cell>
          <cell r="M1105" t="str">
            <v>한인구과장(010-5467-4592)</v>
          </cell>
          <cell r="N1105" t="str">
            <v>장지현님(010-7907-6189)</v>
          </cell>
          <cell r="O1105" t="str">
            <v>이보희(010-4327-6226)</v>
          </cell>
          <cell r="P1105" t="str">
            <v>Kepco Nuclear Fuel Company : #242, Daedeok-daero 989beon-gil, Yuseong-gu, Daejeon (국문성적서1부, 영문성적서1부)</v>
          </cell>
          <cell r="Q1105" t="str">
            <v>정용태(042-869-3257)</v>
          </cell>
          <cell r="R1105">
            <v>0</v>
          </cell>
          <cell r="S1105">
            <v>0</v>
          </cell>
        </row>
        <row r="1106">
          <cell r="A1106" t="str">
            <v>한전케이피에스㈜</v>
          </cell>
          <cell r="B1106" t="str">
            <v>031-710-4423</v>
          </cell>
          <cell r="C1106" t="str">
            <v>031-710-4429</v>
          </cell>
          <cell r="E1106" t="str">
            <v>203-81-58100</v>
          </cell>
          <cell r="F1106" t="str">
            <v>김범년</v>
          </cell>
          <cell r="G1106" t="str">
            <v>건설업</v>
          </cell>
          <cell r="H1106" t="str">
            <v>발전설비개보수공사</v>
          </cell>
          <cell r="I1106" t="str">
            <v>전라남도 나주시 문화로 211 (빛가람동)</v>
          </cell>
          <cell r="J1106" t="str">
            <v xml:space="preserve">  </v>
          </cell>
          <cell r="K1106" t="str">
            <v>김승훈(010-9998-9714)</v>
          </cell>
          <cell r="L1106" t="str">
            <v>양동석(010-2654-6061)</v>
          </cell>
          <cell r="M1106" t="str">
            <v xml:space="preserve">  </v>
          </cell>
          <cell r="N1106" t="str">
            <v xml:space="preserve">  </v>
          </cell>
          <cell r="O1106" t="str">
            <v xml:space="preserve">  </v>
          </cell>
          <cell r="P1106" t="str">
            <v xml:space="preserve">  </v>
          </cell>
          <cell r="Q1106" t="str">
            <v/>
          </cell>
          <cell r="R1106">
            <v>0</v>
          </cell>
          <cell r="S1106">
            <v>0</v>
          </cell>
        </row>
        <row r="1107">
          <cell r="A1107" t="str">
            <v>한중제약㈜</v>
          </cell>
          <cell r="B1107" t="str">
            <v xml:space="preserve">  </v>
          </cell>
          <cell r="C1107" t="str">
            <v xml:space="preserve">  </v>
          </cell>
          <cell r="E1107" t="str">
            <v xml:space="preserve">  </v>
          </cell>
          <cell r="F1107" t="str">
            <v xml:space="preserve">  </v>
          </cell>
          <cell r="G1107" t="str">
            <v xml:space="preserve">  </v>
          </cell>
          <cell r="H1107" t="str">
            <v xml:space="preserve">  </v>
          </cell>
          <cell r="I1107" t="str">
            <v xml:space="preserve">대전광역시 대덕구 방두말5길 7 (상서동) </v>
          </cell>
          <cell r="J1107" t="str">
            <v xml:space="preserve">  </v>
          </cell>
          <cell r="K1107" t="str">
            <v xml:space="preserve">  </v>
          </cell>
          <cell r="L1107" t="str">
            <v xml:space="preserve">  </v>
          </cell>
          <cell r="M1107" t="str">
            <v xml:space="preserve">  </v>
          </cell>
          <cell r="N1107" t="str">
            <v xml:space="preserve">  </v>
          </cell>
          <cell r="O1107" t="str">
            <v xml:space="preserve">  </v>
          </cell>
          <cell r="P1107" t="str">
            <v xml:space="preserve">  </v>
          </cell>
          <cell r="Q1107" t="str">
            <v/>
          </cell>
          <cell r="R1107">
            <v>0</v>
          </cell>
          <cell r="S1107">
            <v>0</v>
          </cell>
        </row>
        <row r="1108">
          <cell r="A1108" t="str">
            <v>한화엘앤씨㈜</v>
          </cell>
          <cell r="B1108" t="str">
            <v xml:space="preserve">  </v>
          </cell>
          <cell r="C1108" t="str">
            <v xml:space="preserve">  </v>
          </cell>
          <cell r="D1108" t="str">
            <v>lyyyl@hanwha.com</v>
          </cell>
          <cell r="E1108" t="str">
            <v>104-86-55679</v>
          </cell>
          <cell r="F1108" t="str">
            <v>한명호</v>
          </cell>
          <cell r="G1108" t="str">
            <v>제조업</v>
          </cell>
          <cell r="H1108" t="str">
            <v>합성수지가공</v>
          </cell>
          <cell r="I1108" t="str">
            <v>서울특별시 중구 을지로5길 26 (수하동, 미래에셋 센터원 7,8층)</v>
          </cell>
          <cell r="J1108" t="str">
            <v xml:space="preserve">  </v>
          </cell>
          <cell r="K1108" t="str">
            <v>유정재(010-3405-2955)</v>
          </cell>
          <cell r="L1108" t="str">
            <v xml:space="preserve">  </v>
          </cell>
          <cell r="M1108" t="str">
            <v xml:space="preserve">  </v>
          </cell>
          <cell r="N1108" t="str">
            <v xml:space="preserve">  </v>
          </cell>
          <cell r="O1108" t="str">
            <v xml:space="preserve">  </v>
          </cell>
          <cell r="P1108" t="str">
            <v xml:space="preserve">  </v>
          </cell>
          <cell r="Q1108" t="str">
            <v/>
          </cell>
          <cell r="R1108">
            <v>0</v>
          </cell>
          <cell r="S1108">
            <v>0</v>
          </cell>
        </row>
        <row r="1109">
          <cell r="A1109" t="str">
            <v>한화엘앤씨㈜ 부강1공장</v>
          </cell>
          <cell r="B1109" t="str">
            <v xml:space="preserve">  </v>
          </cell>
          <cell r="C1109" t="str">
            <v xml:space="preserve">  </v>
          </cell>
          <cell r="D1109" t="str">
            <v>lyyyl@hanwha.com</v>
          </cell>
          <cell r="E1109" t="str">
            <v xml:space="preserve">  </v>
          </cell>
          <cell r="F1109" t="str">
            <v xml:space="preserve">  </v>
          </cell>
          <cell r="G1109" t="str">
            <v xml:space="preserve">  </v>
          </cell>
          <cell r="H1109" t="str">
            <v xml:space="preserve">  </v>
          </cell>
          <cell r="I1109" t="str">
            <v xml:space="preserve">세종특별자치시 부강면 부강금호로 37 </v>
          </cell>
          <cell r="J1109" t="str">
            <v xml:space="preserve">  </v>
          </cell>
          <cell r="K1109" t="str">
            <v>유정재(010-3405-2955)</v>
          </cell>
          <cell r="L1109" t="str">
            <v xml:space="preserve">  </v>
          </cell>
          <cell r="M1109" t="str">
            <v xml:space="preserve">  </v>
          </cell>
          <cell r="N1109" t="str">
            <v xml:space="preserve">  </v>
          </cell>
          <cell r="O1109" t="str">
            <v xml:space="preserve">  </v>
          </cell>
          <cell r="P1109" t="str">
            <v xml:space="preserve">  </v>
          </cell>
          <cell r="Q1109" t="str">
            <v/>
          </cell>
          <cell r="R1109">
            <v>0</v>
          </cell>
          <cell r="S1109">
            <v>0</v>
          </cell>
        </row>
        <row r="1110">
          <cell r="A1110" t="str">
            <v>한화케미칼㈜</v>
          </cell>
          <cell r="B1110" t="str">
            <v xml:space="preserve">  </v>
          </cell>
          <cell r="C1110" t="str">
            <v xml:space="preserve">  </v>
          </cell>
          <cell r="D1110">
            <v>0</v>
          </cell>
          <cell r="E1110" t="str">
            <v xml:space="preserve">  </v>
          </cell>
          <cell r="F1110" t="str">
            <v xml:space="preserve">  </v>
          </cell>
          <cell r="G1110" t="str">
            <v xml:space="preserve">  </v>
          </cell>
          <cell r="H1110" t="str">
            <v xml:space="preserve">  </v>
          </cell>
          <cell r="I1110" t="str">
            <v>서울틀별시 강서구 하늘길 84 김포공항 경항공기지역</v>
          </cell>
          <cell r="J1110" t="str">
            <v xml:space="preserve">  </v>
          </cell>
          <cell r="K1110" t="str">
            <v xml:space="preserve">  </v>
          </cell>
          <cell r="L1110" t="str">
            <v xml:space="preserve">  </v>
          </cell>
          <cell r="M1110" t="str">
            <v xml:space="preserve">  </v>
          </cell>
          <cell r="N1110" t="str">
            <v xml:space="preserve">  </v>
          </cell>
          <cell r="O1110" t="str">
            <v xml:space="preserve">  </v>
          </cell>
          <cell r="P1110" t="str">
            <v xml:space="preserve">  </v>
          </cell>
          <cell r="Q1110" t="str">
            <v/>
          </cell>
          <cell r="R1110">
            <v>0</v>
          </cell>
          <cell r="S1110">
            <v>0</v>
          </cell>
        </row>
        <row r="1111">
          <cell r="A1111" t="str">
            <v>한화테크윈㈜</v>
          </cell>
          <cell r="B1111" t="str">
            <v>055-260-2356</v>
          </cell>
          <cell r="C1111" t="str">
            <v>055-260-2374</v>
          </cell>
          <cell r="E1111" t="str">
            <v>609-81-02992</v>
          </cell>
          <cell r="F1111" t="str">
            <v>신현우</v>
          </cell>
          <cell r="G1111" t="str">
            <v>제조업</v>
          </cell>
          <cell r="H1111" t="str">
            <v>반도체장비</v>
          </cell>
          <cell r="I1111" t="str">
            <v>경상남도 창원시 성산구 창원대로 1204 (성주동)</v>
          </cell>
          <cell r="J1111" t="str">
            <v xml:space="preserve">  </v>
          </cell>
          <cell r="K1111" t="str">
            <v>이덕천(010-4745-36136)</v>
          </cell>
          <cell r="L1111" t="str">
            <v xml:space="preserve">  </v>
          </cell>
          <cell r="M1111" t="str">
            <v xml:space="preserve">  </v>
          </cell>
          <cell r="N1111" t="str">
            <v xml:space="preserve">  </v>
          </cell>
          <cell r="O1111" t="str">
            <v xml:space="preserve">  </v>
          </cell>
          <cell r="P1111" t="str">
            <v xml:space="preserve">  </v>
          </cell>
          <cell r="Q1111" t="str">
            <v/>
          </cell>
          <cell r="R1111">
            <v>0</v>
          </cell>
          <cell r="S1111">
            <v>0</v>
          </cell>
        </row>
        <row r="1112">
          <cell r="A1112" t="str">
            <v>함양산림항공관리소</v>
          </cell>
          <cell r="B1112" t="str">
            <v xml:space="preserve">  </v>
          </cell>
          <cell r="C1112" t="str">
            <v xml:space="preserve">  </v>
          </cell>
          <cell r="E1112" t="str">
            <v xml:space="preserve">  </v>
          </cell>
          <cell r="F1112" t="str">
            <v xml:space="preserve">  </v>
          </cell>
          <cell r="G1112" t="str">
            <v xml:space="preserve">  </v>
          </cell>
          <cell r="H1112" t="str">
            <v xml:space="preserve">  </v>
          </cell>
          <cell r="I1112" t="str">
            <v>경상남도 함양군 유림면 천왕봉로 3076</v>
          </cell>
          <cell r="J1112" t="str">
            <v xml:space="preserve">  </v>
          </cell>
          <cell r="K1112" t="str">
            <v xml:space="preserve">  </v>
          </cell>
          <cell r="L1112" t="str">
            <v xml:space="preserve">  </v>
          </cell>
          <cell r="M1112" t="str">
            <v xml:space="preserve">  </v>
          </cell>
          <cell r="N1112" t="str">
            <v xml:space="preserve">  </v>
          </cell>
          <cell r="O1112" t="str">
            <v xml:space="preserve">  </v>
          </cell>
          <cell r="P1112" t="str">
            <v xml:space="preserve">  </v>
          </cell>
          <cell r="Q1112" t="str">
            <v/>
          </cell>
          <cell r="R1112">
            <v>0</v>
          </cell>
          <cell r="S1112">
            <v>0</v>
          </cell>
        </row>
        <row r="1113">
          <cell r="A1113" t="str">
            <v>해군 군수사령부</v>
          </cell>
          <cell r="B1113" t="str">
            <v xml:space="preserve">  </v>
          </cell>
          <cell r="C1113" t="str">
            <v xml:space="preserve">  </v>
          </cell>
          <cell r="E1113" t="str">
            <v xml:space="preserve">  </v>
          </cell>
          <cell r="F1113" t="str">
            <v xml:space="preserve">  </v>
          </cell>
          <cell r="G1113" t="str">
            <v xml:space="preserve">  </v>
          </cell>
          <cell r="H1113" t="str">
            <v xml:space="preserve">  </v>
          </cell>
          <cell r="I1113" t="str">
            <v>경남 창원시 진해구 충장로1 사서함 602-3</v>
          </cell>
          <cell r="J1113" t="str">
            <v xml:space="preserve">  </v>
          </cell>
          <cell r="K1113" t="str">
            <v>이준영대위(010-5088-7778)</v>
          </cell>
          <cell r="L1113" t="str">
            <v xml:space="preserve">  </v>
          </cell>
          <cell r="M1113" t="str">
            <v xml:space="preserve">  </v>
          </cell>
          <cell r="N1113" t="str">
            <v xml:space="preserve">  </v>
          </cell>
          <cell r="O1113" t="str">
            <v xml:space="preserve">  </v>
          </cell>
          <cell r="P1113" t="str">
            <v xml:space="preserve">  </v>
          </cell>
          <cell r="Q1113" t="str">
            <v/>
          </cell>
          <cell r="R1113">
            <v>0</v>
          </cell>
          <cell r="S1113">
            <v>0</v>
          </cell>
        </row>
        <row r="1114">
          <cell r="A1114" t="str">
            <v>헬리코리아</v>
          </cell>
          <cell r="B1114" t="str">
            <v xml:space="preserve">  </v>
          </cell>
          <cell r="C1114" t="str">
            <v xml:space="preserve">  </v>
          </cell>
          <cell r="E1114" t="str">
            <v xml:space="preserve">  </v>
          </cell>
          <cell r="F1114" t="str">
            <v xml:space="preserve">  </v>
          </cell>
          <cell r="G1114" t="str">
            <v xml:space="preserve">  </v>
          </cell>
          <cell r="H1114" t="str">
            <v xml:space="preserve">  </v>
          </cell>
          <cell r="I1114" t="str">
            <v xml:space="preserve">대전광역시 대덕구 한밭대로1003번길 158 (대화동) </v>
          </cell>
          <cell r="J1114" t="str">
            <v xml:space="preserve">  </v>
          </cell>
          <cell r="K1114" t="str">
            <v xml:space="preserve">  </v>
          </cell>
          <cell r="L1114" t="str">
            <v xml:space="preserve">  </v>
          </cell>
          <cell r="M1114" t="str">
            <v xml:space="preserve">  </v>
          </cell>
          <cell r="N1114" t="str">
            <v xml:space="preserve">  </v>
          </cell>
          <cell r="O1114" t="str">
            <v xml:space="preserve">  </v>
          </cell>
          <cell r="P1114" t="str">
            <v xml:space="preserve">  </v>
          </cell>
          <cell r="Q1114" t="str">
            <v/>
          </cell>
          <cell r="R1114">
            <v>0</v>
          </cell>
          <cell r="S1114">
            <v>0</v>
          </cell>
        </row>
        <row r="1115">
          <cell r="A1115" t="str">
            <v>현담산업㈜</v>
          </cell>
          <cell r="B1115" t="str">
            <v>054-778-7351</v>
          </cell>
          <cell r="C1115" t="str">
            <v>054-776-3895</v>
          </cell>
          <cell r="D1115" t="str">
            <v>kangta5k@hyundam.com</v>
          </cell>
          <cell r="E1115" t="str">
            <v>610-85-17493</v>
          </cell>
          <cell r="F1115" t="str">
            <v>나카노마사타카, 타다겐지로</v>
          </cell>
          <cell r="G1115" t="str">
            <v>제조</v>
          </cell>
          <cell r="H1115" t="str">
            <v>자동차부품</v>
          </cell>
          <cell r="I1115" t="str">
            <v>경상북도 경주시 외동읍 냉천제내공단길 11-8</v>
          </cell>
          <cell r="J1115" t="str">
            <v xml:space="preserve">  </v>
          </cell>
          <cell r="K1115" t="str">
            <v>신봉직(010-5558-1104)</v>
          </cell>
          <cell r="L1115" t="str">
            <v xml:space="preserve">  </v>
          </cell>
          <cell r="M1115" t="str">
            <v xml:space="preserve">  </v>
          </cell>
          <cell r="N1115" t="str">
            <v xml:space="preserve">  </v>
          </cell>
          <cell r="O1115" t="str">
            <v xml:space="preserve">  </v>
          </cell>
          <cell r="P1115" t="str">
            <v xml:space="preserve">  </v>
          </cell>
          <cell r="Q1115" t="str">
            <v/>
          </cell>
          <cell r="R1115">
            <v>0</v>
          </cell>
          <cell r="S1115">
            <v>0</v>
          </cell>
        </row>
        <row r="1116">
          <cell r="A1116" t="str">
            <v>현대다이모스㈜ 중기검사반</v>
          </cell>
          <cell r="B1116" t="str">
            <v xml:space="preserve">  </v>
          </cell>
          <cell r="C1116" t="str">
            <v xml:space="preserve">  </v>
          </cell>
          <cell r="E1116" t="str">
            <v xml:space="preserve">  </v>
          </cell>
          <cell r="F1116" t="str">
            <v xml:space="preserve">  </v>
          </cell>
          <cell r="G1116" t="str">
            <v xml:space="preserve">  </v>
          </cell>
          <cell r="H1116" t="str">
            <v xml:space="preserve">  </v>
          </cell>
          <cell r="I1116" t="str">
            <v>충청남도 서산시 성연면 신당1로 105</v>
          </cell>
          <cell r="J1116" t="str">
            <v xml:space="preserve">  </v>
          </cell>
          <cell r="K1116" t="str">
            <v xml:space="preserve">  </v>
          </cell>
          <cell r="L1116" t="str">
            <v xml:space="preserve">  </v>
          </cell>
          <cell r="M1116" t="str">
            <v xml:space="preserve">  </v>
          </cell>
          <cell r="N1116" t="str">
            <v xml:space="preserve">  </v>
          </cell>
          <cell r="O1116" t="str">
            <v xml:space="preserve">  </v>
          </cell>
          <cell r="P1116" t="str">
            <v xml:space="preserve">  </v>
          </cell>
          <cell r="Q1116" t="str">
            <v/>
          </cell>
          <cell r="R1116">
            <v>0</v>
          </cell>
          <cell r="S1116">
            <v>0</v>
          </cell>
        </row>
        <row r="1117">
          <cell r="A1117" t="str">
            <v>현대모비스 마북연구소 샤시시험개발동</v>
          </cell>
          <cell r="B1117" t="str">
            <v xml:space="preserve">  </v>
          </cell>
          <cell r="C1117" t="str">
            <v xml:space="preserve">  </v>
          </cell>
          <cell r="E1117" t="str">
            <v xml:space="preserve">  </v>
          </cell>
          <cell r="F1117" t="str">
            <v xml:space="preserve">  </v>
          </cell>
          <cell r="G1117" t="str">
            <v xml:space="preserve">  </v>
          </cell>
          <cell r="H1117" t="str">
            <v xml:space="preserve">  </v>
          </cell>
          <cell r="I1117" t="str">
            <v>경기도 용인시 마북로240번길 17-2</v>
          </cell>
          <cell r="J1117" t="str">
            <v xml:space="preserve">  </v>
          </cell>
          <cell r="K1117" t="str">
            <v xml:space="preserve">  </v>
          </cell>
          <cell r="L1117" t="str">
            <v xml:space="preserve">  </v>
          </cell>
          <cell r="M1117" t="str">
            <v xml:space="preserve">  </v>
          </cell>
          <cell r="N1117" t="str">
            <v xml:space="preserve">  </v>
          </cell>
          <cell r="O1117" t="str">
            <v xml:space="preserve">  </v>
          </cell>
          <cell r="P1117" t="str">
            <v xml:space="preserve">  </v>
          </cell>
          <cell r="Q1117" t="str">
            <v/>
          </cell>
          <cell r="R1117">
            <v>0</v>
          </cell>
          <cell r="S1117">
            <v>0</v>
          </cell>
        </row>
        <row r="1118">
          <cell r="A1118" t="str">
            <v>현대모비스-의왕</v>
          </cell>
          <cell r="B1118" t="str">
            <v xml:space="preserve">  </v>
          </cell>
          <cell r="C1118" t="str">
            <v xml:space="preserve">  </v>
          </cell>
          <cell r="E1118" t="str">
            <v xml:space="preserve">  </v>
          </cell>
          <cell r="F1118" t="str">
            <v xml:space="preserve">  </v>
          </cell>
          <cell r="G1118" t="str">
            <v xml:space="preserve">  </v>
          </cell>
          <cell r="H1118" t="str">
            <v xml:space="preserve">  </v>
          </cell>
          <cell r="I1118" t="str">
            <v>경기도 의왕시 철도박물관로 37</v>
          </cell>
          <cell r="J1118" t="str">
            <v xml:space="preserve">  </v>
          </cell>
          <cell r="K1118" t="str">
            <v xml:space="preserve">  </v>
          </cell>
          <cell r="L1118" t="str">
            <v xml:space="preserve">  </v>
          </cell>
          <cell r="M1118" t="str">
            <v xml:space="preserve">  </v>
          </cell>
          <cell r="N1118" t="str">
            <v xml:space="preserve">  </v>
          </cell>
          <cell r="O1118" t="str">
            <v xml:space="preserve">  </v>
          </cell>
          <cell r="P1118" t="str">
            <v xml:space="preserve">  </v>
          </cell>
          <cell r="Q1118" t="str">
            <v/>
          </cell>
          <cell r="R1118">
            <v>0</v>
          </cell>
          <cell r="S1118">
            <v>0</v>
          </cell>
        </row>
        <row r="1119">
          <cell r="A1119" t="str">
            <v>현대미포조선</v>
          </cell>
          <cell r="B1119" t="str">
            <v xml:space="preserve">  </v>
          </cell>
          <cell r="C1119" t="str">
            <v xml:space="preserve">  </v>
          </cell>
          <cell r="E1119" t="str">
            <v xml:space="preserve">  </v>
          </cell>
          <cell r="F1119" t="str">
            <v xml:space="preserve">  </v>
          </cell>
          <cell r="G1119" t="str">
            <v xml:space="preserve">  </v>
          </cell>
          <cell r="H1119" t="str">
            <v xml:space="preserve">  </v>
          </cell>
          <cell r="I1119" t="str">
            <v xml:space="preserve">울산광역시 동구 방어진순환도로 100 (방어동) </v>
          </cell>
          <cell r="J1119" t="str">
            <v xml:space="preserve">  </v>
          </cell>
          <cell r="K1119" t="str">
            <v xml:space="preserve">  </v>
          </cell>
          <cell r="L1119" t="str">
            <v xml:space="preserve">  </v>
          </cell>
          <cell r="M1119" t="str">
            <v xml:space="preserve">  </v>
          </cell>
          <cell r="N1119" t="str">
            <v xml:space="preserve">  </v>
          </cell>
          <cell r="O1119" t="str">
            <v xml:space="preserve">  </v>
          </cell>
          <cell r="P1119" t="str">
            <v xml:space="preserve">  </v>
          </cell>
          <cell r="Q1119" t="str">
            <v/>
          </cell>
          <cell r="R1119">
            <v>0</v>
          </cell>
          <cell r="S1119">
            <v>0</v>
          </cell>
        </row>
        <row r="1120">
          <cell r="A1120" t="str">
            <v>현대삼호중공업㈜</v>
          </cell>
          <cell r="B1120" t="str">
            <v xml:space="preserve">  </v>
          </cell>
          <cell r="C1120" t="str">
            <v xml:space="preserve">  </v>
          </cell>
          <cell r="E1120" t="str">
            <v xml:space="preserve">  </v>
          </cell>
          <cell r="F1120" t="str">
            <v xml:space="preserve">  </v>
          </cell>
          <cell r="G1120" t="str">
            <v xml:space="preserve">  </v>
          </cell>
          <cell r="H1120" t="str">
            <v xml:space="preserve">  </v>
          </cell>
          <cell r="I1120" t="str">
            <v>전라남도 영암군 삼호읍 대불로 93</v>
          </cell>
          <cell r="J1120" t="str">
            <v xml:space="preserve">  </v>
          </cell>
          <cell r="K1120" t="str">
            <v xml:space="preserve">  </v>
          </cell>
          <cell r="L1120" t="str">
            <v xml:space="preserve">  </v>
          </cell>
          <cell r="M1120" t="str">
            <v xml:space="preserve">  </v>
          </cell>
          <cell r="N1120" t="str">
            <v xml:space="preserve">  </v>
          </cell>
          <cell r="O1120" t="str">
            <v xml:space="preserve">  </v>
          </cell>
          <cell r="P1120" t="str">
            <v xml:space="preserve">  </v>
          </cell>
          <cell r="Q1120" t="str">
            <v/>
          </cell>
          <cell r="R1120">
            <v>0</v>
          </cell>
          <cell r="S1120">
            <v>0</v>
          </cell>
        </row>
        <row r="1121">
          <cell r="A1121" t="str">
            <v>현대이피㈜ 조치원공장</v>
          </cell>
          <cell r="B1121" t="str">
            <v xml:space="preserve">  </v>
          </cell>
          <cell r="C1121" t="str">
            <v xml:space="preserve">  </v>
          </cell>
          <cell r="E1121" t="str">
            <v xml:space="preserve">  </v>
          </cell>
          <cell r="F1121" t="str">
            <v xml:space="preserve">  </v>
          </cell>
          <cell r="G1121" t="str">
            <v xml:space="preserve">  </v>
          </cell>
          <cell r="H1121" t="str">
            <v xml:space="preserve">  </v>
          </cell>
          <cell r="I1121" t="str">
            <v>세종특별자치시 연기면 공단로 130</v>
          </cell>
          <cell r="J1121" t="str">
            <v xml:space="preserve">  </v>
          </cell>
          <cell r="K1121" t="str">
            <v xml:space="preserve">  </v>
          </cell>
          <cell r="L1121" t="str">
            <v xml:space="preserve">  </v>
          </cell>
          <cell r="M1121" t="str">
            <v xml:space="preserve">  </v>
          </cell>
          <cell r="N1121" t="str">
            <v xml:space="preserve">  </v>
          </cell>
          <cell r="O1121" t="str">
            <v xml:space="preserve">  </v>
          </cell>
          <cell r="P1121" t="str">
            <v xml:space="preserve">  </v>
          </cell>
          <cell r="Q1121" t="str">
            <v/>
          </cell>
          <cell r="R1121">
            <v>0</v>
          </cell>
          <cell r="S1121">
            <v>0</v>
          </cell>
        </row>
        <row r="1122">
          <cell r="A1122" t="str">
            <v xml:space="preserve"> 현대자동차㈜</v>
          </cell>
          <cell r="B1122" t="str">
            <v xml:space="preserve">  </v>
          </cell>
          <cell r="C1122" t="str">
            <v xml:space="preserve">  </v>
          </cell>
          <cell r="E1122" t="str">
            <v>402-85-07604</v>
          </cell>
          <cell r="F1122" t="str">
            <v>김동진</v>
          </cell>
          <cell r="G1122" t="str">
            <v xml:space="preserve">  </v>
          </cell>
          <cell r="H1122" t="str">
            <v xml:space="preserve">  </v>
          </cell>
          <cell r="I1122" t="str">
            <v xml:space="preserve">전라북도 완주군 봉동읍 완주산단5로 163 </v>
          </cell>
          <cell r="J1122" t="str">
            <v xml:space="preserve">  </v>
          </cell>
          <cell r="K1122" t="str">
            <v xml:space="preserve">  </v>
          </cell>
          <cell r="L1122" t="str">
            <v xml:space="preserve">  </v>
          </cell>
          <cell r="M1122" t="str">
            <v xml:space="preserve">  </v>
          </cell>
          <cell r="N1122" t="str">
            <v xml:space="preserve">  </v>
          </cell>
          <cell r="O1122" t="str">
            <v xml:space="preserve">  </v>
          </cell>
          <cell r="P1122" t="str">
            <v xml:space="preserve">  </v>
          </cell>
          <cell r="Q1122" t="str">
            <v/>
          </cell>
          <cell r="R1122">
            <v>0</v>
          </cell>
          <cell r="S1122">
            <v>0</v>
          </cell>
        </row>
        <row r="1123">
          <cell r="A1123" t="str">
            <v>현대자동차㈜ 남양연구소</v>
          </cell>
          <cell r="B1123" t="str">
            <v xml:space="preserve">  </v>
          </cell>
          <cell r="C1123" t="str">
            <v xml:space="preserve">  </v>
          </cell>
          <cell r="E1123" t="str">
            <v xml:space="preserve">  </v>
          </cell>
          <cell r="F1123" t="str">
            <v xml:space="preserve">  </v>
          </cell>
          <cell r="G1123" t="str">
            <v xml:space="preserve">  </v>
          </cell>
          <cell r="H1123" t="str">
            <v xml:space="preserve">  </v>
          </cell>
          <cell r="I1123" t="str">
            <v>경기도 화성시 남양읍 현대연구소로 150</v>
          </cell>
          <cell r="J1123" t="str">
            <v xml:space="preserve">  </v>
          </cell>
          <cell r="K1123" t="str">
            <v xml:space="preserve">  </v>
          </cell>
          <cell r="L1123" t="str">
            <v xml:space="preserve">  </v>
          </cell>
          <cell r="M1123" t="str">
            <v xml:space="preserve">  </v>
          </cell>
          <cell r="N1123" t="str">
            <v xml:space="preserve">  </v>
          </cell>
          <cell r="O1123" t="str">
            <v xml:space="preserve">  </v>
          </cell>
          <cell r="P1123" t="str">
            <v xml:space="preserve">  </v>
          </cell>
          <cell r="Q1123" t="str">
            <v/>
          </cell>
          <cell r="R1123">
            <v>0</v>
          </cell>
          <cell r="S1123">
            <v>0</v>
          </cell>
        </row>
        <row r="1124">
          <cell r="A1124" t="str">
            <v>현대제철㈜ 당진공장</v>
          </cell>
          <cell r="B1124" t="str">
            <v>041-680-5618</v>
          </cell>
          <cell r="C1124" t="str">
            <v>041-680-5644</v>
          </cell>
          <cell r="E1124" t="str">
            <v>121-81-10385</v>
          </cell>
          <cell r="F1124" t="str">
            <v>우유철, 강학서</v>
          </cell>
          <cell r="G1124" t="str">
            <v>제조업</v>
          </cell>
          <cell r="H1124" t="str">
            <v>철강</v>
          </cell>
          <cell r="I1124" t="str">
            <v>충청남도 당진군 송악읍 북부산업로 1480</v>
          </cell>
          <cell r="J1124" t="str">
            <v xml:space="preserve">  </v>
          </cell>
          <cell r="K1124" t="str">
            <v>공동현계장(010-4206-2724)</v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>작년데이타 참조</v>
          </cell>
          <cell r="Q1124" t="str">
            <v/>
          </cell>
          <cell r="R1124" t="str">
            <v/>
          </cell>
          <cell r="S1124">
            <v>0</v>
          </cell>
        </row>
        <row r="1125">
          <cell r="A1125" t="str">
            <v>현대중공업㈜</v>
          </cell>
          <cell r="B1125" t="str">
            <v xml:space="preserve">  </v>
          </cell>
          <cell r="C1125" t="str">
            <v xml:space="preserve">  </v>
          </cell>
          <cell r="E1125" t="str">
            <v xml:space="preserve">  </v>
          </cell>
          <cell r="F1125" t="str">
            <v xml:space="preserve">  </v>
          </cell>
          <cell r="G1125" t="str">
            <v xml:space="preserve">  </v>
          </cell>
          <cell r="H1125" t="str">
            <v xml:space="preserve">  </v>
          </cell>
          <cell r="I1125" t="str">
            <v xml:space="preserve">울산광역시 동구 방어진순환도로 1000 (전하동) </v>
          </cell>
          <cell r="J1125" t="str">
            <v xml:space="preserve">  </v>
          </cell>
          <cell r="K1125" t="str">
            <v xml:space="preserve">  </v>
          </cell>
          <cell r="L1125" t="str">
            <v xml:space="preserve">  </v>
          </cell>
          <cell r="M1125" t="str">
            <v xml:space="preserve">  </v>
          </cell>
          <cell r="N1125" t="str">
            <v xml:space="preserve">  </v>
          </cell>
          <cell r="O1125" t="str">
            <v xml:space="preserve">  </v>
          </cell>
          <cell r="P1125" t="str">
            <v xml:space="preserve">  </v>
          </cell>
          <cell r="Q1125" t="str">
            <v/>
          </cell>
          <cell r="R1125">
            <v>0</v>
          </cell>
          <cell r="S1125">
            <v>0</v>
          </cell>
        </row>
        <row r="1126">
          <cell r="A1126" t="str">
            <v>현대테크노</v>
          </cell>
          <cell r="B1126" t="str">
            <v xml:space="preserve">  </v>
          </cell>
          <cell r="C1126" t="str">
            <v>055-542-1453</v>
          </cell>
          <cell r="E1126" t="str">
            <v>606-16-67381</v>
          </cell>
          <cell r="F1126" t="str">
            <v>김복남</v>
          </cell>
          <cell r="G1126" t="str">
            <v>제조업</v>
          </cell>
          <cell r="H1126" t="str">
            <v>산업기계</v>
          </cell>
          <cell r="I1126" t="str">
            <v xml:space="preserve">경상남도 창원시 진해구 남영로564번길 32 (남양동) </v>
          </cell>
          <cell r="J1126" t="str">
            <v xml:space="preserve">  </v>
          </cell>
          <cell r="K1126" t="str">
            <v xml:space="preserve">  </v>
          </cell>
          <cell r="L1126" t="str">
            <v xml:space="preserve">  </v>
          </cell>
          <cell r="M1126" t="str">
            <v xml:space="preserve">  </v>
          </cell>
          <cell r="N1126" t="str">
            <v xml:space="preserve">  </v>
          </cell>
          <cell r="O1126" t="str">
            <v xml:space="preserve">  </v>
          </cell>
          <cell r="P1126" t="str">
            <v xml:space="preserve">  </v>
          </cell>
          <cell r="Q1126" t="str">
            <v/>
          </cell>
          <cell r="R1126">
            <v>0</v>
          </cell>
          <cell r="S1126">
            <v>0</v>
          </cell>
        </row>
        <row r="1127">
          <cell r="A1127" t="str">
            <v>현대툴텍</v>
          </cell>
          <cell r="B1127" t="str">
            <v>052-285-1508</v>
          </cell>
          <cell r="C1127" t="str">
            <v>052-283-0509</v>
          </cell>
          <cell r="E1127" t="str">
            <v>620-07-42496</v>
          </cell>
          <cell r="F1127" t="str">
            <v>김문수</v>
          </cell>
          <cell r="G1127" t="str">
            <v>도소매</v>
          </cell>
          <cell r="H1127" t="str">
            <v>기계공구</v>
          </cell>
          <cell r="I1127" t="str">
            <v xml:space="preserve">울산광역시 중구 반구로 4 (반구동) </v>
          </cell>
          <cell r="J1127" t="str">
            <v xml:space="preserve">  </v>
          </cell>
          <cell r="K1127" t="str">
            <v xml:space="preserve">  </v>
          </cell>
          <cell r="L1127" t="str">
            <v xml:space="preserve">  </v>
          </cell>
          <cell r="M1127" t="str">
            <v xml:space="preserve">  </v>
          </cell>
          <cell r="N1127" t="str">
            <v xml:space="preserve">  </v>
          </cell>
          <cell r="O1127" t="str">
            <v xml:space="preserve">  </v>
          </cell>
          <cell r="P1127" t="str">
            <v xml:space="preserve">  </v>
          </cell>
          <cell r="Q1127" t="str">
            <v/>
          </cell>
          <cell r="R1127">
            <v>0</v>
          </cell>
          <cell r="S1127">
            <v>0</v>
          </cell>
        </row>
        <row r="1128">
          <cell r="A1128" t="str">
            <v>현중시스템</v>
          </cell>
          <cell r="B1128" t="str">
            <v>042-489-7606</v>
          </cell>
          <cell r="C1128" t="str">
            <v>042-489-7607</v>
          </cell>
          <cell r="D1128" t="str">
            <v>ajessy@paran.com</v>
          </cell>
          <cell r="E1128" t="str">
            <v>314-18-58575</v>
          </cell>
          <cell r="F1128" t="str">
            <v>지영수</v>
          </cell>
          <cell r="G1128" t="str">
            <v>제조</v>
          </cell>
          <cell r="H1128" t="str">
            <v>과학기구센서</v>
          </cell>
          <cell r="I1128" t="str">
            <v>대전광역시 대덕구 대화로 160 (대화동, 공구상가 1동 210호)</v>
          </cell>
          <cell r="J1128" t="str">
            <v>회원사 ( 25% D.C. )</v>
          </cell>
          <cell r="K1128" t="str">
            <v>지영수사장(010-6424-7600)</v>
          </cell>
          <cell r="L1128" t="str">
            <v>김승겸(010-7455-5810)</v>
          </cell>
          <cell r="M1128" t="str">
            <v xml:space="preserve">  </v>
          </cell>
          <cell r="N1128" t="str">
            <v xml:space="preserve">  </v>
          </cell>
          <cell r="O1128" t="str">
            <v xml:space="preserve">  </v>
          </cell>
          <cell r="P1128" t="str">
            <v xml:space="preserve">  </v>
          </cell>
          <cell r="Q1128" t="str">
            <v/>
          </cell>
          <cell r="R1128">
            <v>0</v>
          </cell>
          <cell r="S1128">
            <v>0</v>
          </cell>
        </row>
        <row r="1129">
          <cell r="A1129" t="str">
            <v>현지테크</v>
          </cell>
          <cell r="B1129" t="str">
            <v>052-260-2753</v>
          </cell>
          <cell r="C1129" t="str">
            <v>052-260-2754</v>
          </cell>
          <cell r="D1129" t="str">
            <v>krohne@chollian.net</v>
          </cell>
          <cell r="E1129" t="str">
            <v>610-24-96497</v>
          </cell>
          <cell r="F1129" t="str">
            <v>최광호</v>
          </cell>
          <cell r="G1129" t="str">
            <v>도소매</v>
          </cell>
          <cell r="H1129" t="str">
            <v>계기 및 전기자재</v>
          </cell>
          <cell r="I1129" t="str">
            <v>울산광역시 남구 문수로410번길 10 (신정동, 현대아파트상가동1동 B101호)</v>
          </cell>
          <cell r="J1129" t="str">
            <v xml:space="preserve">  </v>
          </cell>
          <cell r="K1129" t="str">
            <v>최광호사장(010-2566-2753)</v>
          </cell>
          <cell r="L1129" t="str">
            <v xml:space="preserve">  </v>
          </cell>
          <cell r="M1129" t="str">
            <v xml:space="preserve">  </v>
          </cell>
          <cell r="N1129" t="str">
            <v xml:space="preserve">  </v>
          </cell>
          <cell r="O1129" t="str">
            <v xml:space="preserve">  </v>
          </cell>
          <cell r="P1129" t="str">
            <v xml:space="preserve">  </v>
          </cell>
          <cell r="Q1129" t="str">
            <v/>
          </cell>
          <cell r="R1129">
            <v>0</v>
          </cell>
          <cell r="S1129">
            <v>0</v>
          </cell>
        </row>
        <row r="1130">
          <cell r="A1130" t="str">
            <v>호남석유화학㈜</v>
          </cell>
          <cell r="B1130" t="str">
            <v xml:space="preserve">  </v>
          </cell>
          <cell r="C1130" t="str">
            <v xml:space="preserve">  </v>
          </cell>
          <cell r="E1130" t="str">
            <v xml:space="preserve">  </v>
          </cell>
          <cell r="F1130" t="str">
            <v xml:space="preserve">  </v>
          </cell>
          <cell r="G1130" t="str">
            <v xml:space="preserve">  </v>
          </cell>
          <cell r="H1130" t="str">
            <v xml:space="preserve">  </v>
          </cell>
          <cell r="I1130" t="str">
            <v xml:space="preserve">대전광역시 유성구 가정북로 115 (장동) </v>
          </cell>
          <cell r="J1130" t="str">
            <v xml:space="preserve">  </v>
          </cell>
          <cell r="K1130" t="str">
            <v xml:space="preserve">  </v>
          </cell>
          <cell r="L1130" t="str">
            <v xml:space="preserve">  </v>
          </cell>
          <cell r="M1130" t="str">
            <v xml:space="preserve">  </v>
          </cell>
          <cell r="N1130" t="str">
            <v xml:space="preserve">  </v>
          </cell>
          <cell r="O1130" t="str">
            <v xml:space="preserve">  </v>
          </cell>
          <cell r="P1130" t="str">
            <v xml:space="preserve">  </v>
          </cell>
          <cell r="Q1130" t="str">
            <v/>
          </cell>
          <cell r="R1130">
            <v>0</v>
          </cell>
          <cell r="S1130">
            <v>0</v>
          </cell>
        </row>
        <row r="1131">
          <cell r="A1131" t="str">
            <v>화승엔지니어링</v>
          </cell>
          <cell r="B1131" t="str">
            <v>042-638-8809</v>
          </cell>
          <cell r="C1131" t="str">
            <v>042-638-8806</v>
          </cell>
          <cell r="E1131" t="str">
            <v>305-19-85852</v>
          </cell>
          <cell r="F1131" t="str">
            <v>김영희</v>
          </cell>
          <cell r="G1131" t="str">
            <v>기계제작</v>
          </cell>
          <cell r="H1131" t="str">
            <v>부속가공,제작</v>
          </cell>
          <cell r="I1131" t="str">
            <v xml:space="preserve">대전광역시 유성구 테크노2로 206 (용산동) </v>
          </cell>
          <cell r="J1131" t="str">
            <v xml:space="preserve">  </v>
          </cell>
          <cell r="K1131" t="str">
            <v xml:space="preserve">  </v>
          </cell>
          <cell r="L1131" t="str">
            <v xml:space="preserve">  </v>
          </cell>
          <cell r="M1131" t="str">
            <v xml:space="preserve">  </v>
          </cell>
          <cell r="N1131" t="str">
            <v xml:space="preserve">  </v>
          </cell>
          <cell r="O1131" t="str">
            <v xml:space="preserve">  </v>
          </cell>
          <cell r="P1131" t="str">
            <v xml:space="preserve">  </v>
          </cell>
          <cell r="Q1131" t="str">
            <v/>
          </cell>
          <cell r="R1131">
            <v>0</v>
          </cell>
          <cell r="S1131">
            <v>0</v>
          </cell>
        </row>
        <row r="1132">
          <cell r="A1132" t="str">
            <v>화인종합상사</v>
          </cell>
          <cell r="B1132" t="str">
            <v>042-670-6760</v>
          </cell>
          <cell r="C1132" t="str">
            <v>042-670-6761</v>
          </cell>
          <cell r="E1132" t="str">
            <v>318-01-11176</v>
          </cell>
          <cell r="F1132" t="str">
            <v>오선의</v>
          </cell>
          <cell r="G1132" t="str">
            <v>도소매업</v>
          </cell>
          <cell r="H1132" t="str">
            <v>공구 자자재외</v>
          </cell>
          <cell r="I1132" t="str">
            <v>대전광역시 대덕구 대화로 160 (대화동, 산업용재유통상가 8동 129호)</v>
          </cell>
          <cell r="J1132" t="str">
            <v xml:space="preserve">  </v>
          </cell>
          <cell r="K1132" t="str">
            <v>오세욱사장(010-5417-5416)</v>
          </cell>
          <cell r="L1132" t="str">
            <v xml:space="preserve">  </v>
          </cell>
          <cell r="M1132" t="str">
            <v xml:space="preserve">  </v>
          </cell>
          <cell r="N1132" t="str">
            <v xml:space="preserve">  </v>
          </cell>
          <cell r="O1132" t="str">
            <v xml:space="preserve">  </v>
          </cell>
          <cell r="P1132" t="str">
            <v xml:space="preserve">  </v>
          </cell>
          <cell r="Q1132" t="str">
            <v/>
          </cell>
          <cell r="R1132">
            <v>0</v>
          </cell>
          <cell r="S1132">
            <v>0</v>
          </cell>
        </row>
        <row r="1133">
          <cell r="A1133" t="str">
            <v>화정식품</v>
          </cell>
          <cell r="B1133" t="str">
            <v xml:space="preserve">  </v>
          </cell>
          <cell r="C1133" t="str">
            <v xml:space="preserve">  </v>
          </cell>
          <cell r="E1133" t="str">
            <v xml:space="preserve">  </v>
          </cell>
          <cell r="F1133" t="str">
            <v xml:space="preserve">  </v>
          </cell>
          <cell r="G1133" t="str">
            <v xml:space="preserve">  </v>
          </cell>
          <cell r="H1133" t="str">
            <v xml:space="preserve">  </v>
          </cell>
          <cell r="I1133" t="str">
            <v xml:space="preserve">충청남도 논산시 지산2길 5 (지산동) </v>
          </cell>
          <cell r="J1133" t="str">
            <v xml:space="preserve">  </v>
          </cell>
          <cell r="K1133" t="str">
            <v xml:space="preserve">  </v>
          </cell>
          <cell r="L1133" t="str">
            <v xml:space="preserve">  </v>
          </cell>
          <cell r="M1133" t="str">
            <v xml:space="preserve">  </v>
          </cell>
          <cell r="N1133" t="str">
            <v xml:space="preserve">  </v>
          </cell>
          <cell r="O1133" t="str">
            <v xml:space="preserve">  </v>
          </cell>
          <cell r="P1133" t="str">
            <v xml:space="preserve">  </v>
          </cell>
          <cell r="Q1133" t="str">
            <v/>
          </cell>
          <cell r="R1133">
            <v>0</v>
          </cell>
          <cell r="S1133">
            <v>0</v>
          </cell>
        </row>
        <row r="1134">
          <cell r="A1134" t="str">
            <v>환인제약㈜</v>
          </cell>
          <cell r="B1134" t="str">
            <v>031-673-2041</v>
          </cell>
          <cell r="C1134" t="str">
            <v>031-675-4671</v>
          </cell>
          <cell r="E1134" t="str">
            <v>125-85-02871</v>
          </cell>
          <cell r="F1134" t="str">
            <v>이광식</v>
          </cell>
          <cell r="G1134" t="str">
            <v>제조업,도매</v>
          </cell>
          <cell r="H1134" t="str">
            <v>양약</v>
          </cell>
          <cell r="I1134" t="str">
            <v>경기도 안성시 공단로 50</v>
          </cell>
          <cell r="J1134" t="str">
            <v xml:space="preserve">  </v>
          </cell>
          <cell r="K1134" t="str">
            <v xml:space="preserve">  </v>
          </cell>
          <cell r="L1134" t="str">
            <v xml:space="preserve">  </v>
          </cell>
          <cell r="M1134" t="str">
            <v xml:space="preserve">  </v>
          </cell>
          <cell r="N1134" t="str">
            <v xml:space="preserve">  </v>
          </cell>
          <cell r="O1134" t="str">
            <v xml:space="preserve">  </v>
          </cell>
          <cell r="P1134" t="str">
            <v xml:space="preserve">  </v>
          </cell>
          <cell r="Q1134" t="str">
            <v/>
          </cell>
          <cell r="R1134">
            <v>0</v>
          </cell>
          <cell r="S1134">
            <v>0</v>
          </cell>
        </row>
        <row r="1135">
          <cell r="A1135" t="str">
            <v>효성엔지니어링</v>
          </cell>
          <cell r="B1135" t="str">
            <v xml:space="preserve">  </v>
          </cell>
          <cell r="C1135" t="str">
            <v xml:space="preserve">  </v>
          </cell>
          <cell r="E1135" t="str">
            <v xml:space="preserve">  </v>
          </cell>
          <cell r="F1135" t="str">
            <v xml:space="preserve">  </v>
          </cell>
          <cell r="G1135" t="str">
            <v xml:space="preserve">  </v>
          </cell>
          <cell r="H1135" t="str">
            <v xml:space="preserve">  </v>
          </cell>
          <cell r="I1135" t="str">
            <v xml:space="preserve">전라남도 목포시 둔재머리길 27 (연산동) </v>
          </cell>
          <cell r="J1135" t="str">
            <v xml:space="preserve">  </v>
          </cell>
          <cell r="K1135" t="str">
            <v xml:space="preserve">  </v>
          </cell>
          <cell r="L1135" t="str">
            <v xml:space="preserve">  </v>
          </cell>
          <cell r="M1135" t="str">
            <v xml:space="preserve">  </v>
          </cell>
          <cell r="N1135" t="str">
            <v xml:space="preserve">  </v>
          </cell>
          <cell r="O1135" t="str">
            <v xml:space="preserve">  </v>
          </cell>
          <cell r="P1135" t="str">
            <v xml:space="preserve">  </v>
          </cell>
          <cell r="Q1135" t="str">
            <v/>
          </cell>
          <cell r="R1135">
            <v>0</v>
          </cell>
          <cell r="S1135">
            <v>0</v>
          </cell>
        </row>
        <row r="1136">
          <cell r="A1136" t="str">
            <v>흥국에프엔비</v>
          </cell>
          <cell r="B1136" t="str">
            <v xml:space="preserve">  </v>
          </cell>
          <cell r="C1136" t="str">
            <v xml:space="preserve">  </v>
          </cell>
          <cell r="E1136" t="str">
            <v xml:space="preserve">  </v>
          </cell>
          <cell r="F1136" t="str">
            <v xml:space="preserve">  </v>
          </cell>
          <cell r="G1136" t="str">
            <v xml:space="preserve">  </v>
          </cell>
          <cell r="H1136" t="str">
            <v xml:space="preserve">  </v>
          </cell>
          <cell r="I1136" t="str">
            <v xml:space="preserve">충청북도 음성군 삼성면 하이텍산단로 116-23 </v>
          </cell>
          <cell r="J1136" t="str">
            <v xml:space="preserve">  </v>
          </cell>
          <cell r="K1136" t="str">
            <v xml:space="preserve">  </v>
          </cell>
          <cell r="L1136" t="str">
            <v xml:space="preserve">  </v>
          </cell>
          <cell r="M1136" t="str">
            <v xml:space="preserve">  </v>
          </cell>
          <cell r="N1136" t="str">
            <v xml:space="preserve">  </v>
          </cell>
          <cell r="O1136" t="str">
            <v xml:space="preserve">  </v>
          </cell>
          <cell r="P1136" t="str">
            <v xml:space="preserve">  </v>
          </cell>
          <cell r="Q1136" t="str">
            <v/>
          </cell>
          <cell r="R1136">
            <v>0</v>
          </cell>
          <cell r="S1136">
            <v>0</v>
          </cell>
        </row>
        <row r="1137">
          <cell r="A1137" t="str">
            <v>㈜히스코센서</v>
          </cell>
          <cell r="B1137" t="str">
            <v>02-2284-3737</v>
          </cell>
          <cell r="C1137" t="str">
            <v>02-2284-3740</v>
          </cell>
          <cell r="D1137" t="str">
            <v>jyt1600@allsensor.com</v>
          </cell>
          <cell r="E1137" t="str">
            <v>293-88-00371</v>
          </cell>
          <cell r="F1137" t="str">
            <v>이유성</v>
          </cell>
          <cell r="G1137" t="str">
            <v>제조</v>
          </cell>
          <cell r="H1137" t="str">
            <v>계측기센서</v>
          </cell>
          <cell r="I1137" t="str">
            <v>서울특별시 영등포구 선유로3길 10, 514호 (문래동5가, 하우스디비즈)</v>
          </cell>
          <cell r="J1137" t="str">
            <v xml:space="preserve">  </v>
          </cell>
          <cell r="K1137" t="str">
            <v>전윤택과장(010-9300-7576)</v>
          </cell>
          <cell r="L1137" t="str">
            <v>이유성사장( 010-5230-0950)</v>
          </cell>
          <cell r="M1137" t="str">
            <v xml:space="preserve">  </v>
          </cell>
          <cell r="N1137" t="str">
            <v xml:space="preserve">  </v>
          </cell>
          <cell r="O1137" t="str">
            <v xml:space="preserve">  </v>
          </cell>
          <cell r="P1137" t="str">
            <v xml:space="preserve">  </v>
          </cell>
          <cell r="Q1137" t="str">
            <v/>
          </cell>
          <cell r="R1137">
            <v>0</v>
          </cell>
          <cell r="S1137">
            <v>0</v>
          </cell>
        </row>
        <row r="1138">
          <cell r="A1138" t="str">
            <v>힙텍</v>
          </cell>
          <cell r="B1138" t="str">
            <v xml:space="preserve">  </v>
          </cell>
          <cell r="C1138" t="str">
            <v xml:space="preserve">  </v>
          </cell>
          <cell r="E1138" t="str">
            <v xml:space="preserve">  </v>
          </cell>
          <cell r="F1138" t="str">
            <v xml:space="preserve">  </v>
          </cell>
          <cell r="G1138" t="str">
            <v xml:space="preserve">  </v>
          </cell>
          <cell r="H1138" t="str">
            <v xml:space="preserve">  </v>
          </cell>
          <cell r="I1138" t="str">
            <v xml:space="preserve">부산광역시 사상구 낙동대로902번길 41 (감전동) </v>
          </cell>
          <cell r="J1138" t="str">
            <v xml:space="preserve">  </v>
          </cell>
          <cell r="K1138" t="str">
            <v xml:space="preserve">  </v>
          </cell>
          <cell r="L1138" t="str">
            <v xml:space="preserve">  </v>
          </cell>
          <cell r="M1138" t="str">
            <v xml:space="preserve">  </v>
          </cell>
          <cell r="N1138" t="str">
            <v xml:space="preserve">  </v>
          </cell>
          <cell r="O1138" t="str">
            <v xml:space="preserve">  </v>
          </cell>
          <cell r="P1138" t="str">
            <v xml:space="preserve">  </v>
          </cell>
          <cell r="Q1138" t="str">
            <v/>
          </cell>
          <cell r="R1138">
            <v>0</v>
          </cell>
          <cell r="S1138">
            <v>0</v>
          </cell>
        </row>
        <row r="1139">
          <cell r="A1139" t="str">
            <v>㈜에이베스트</v>
          </cell>
          <cell r="B1139" t="str">
            <v>02-865-4321</v>
          </cell>
          <cell r="C1139" t="str">
            <v>02-865-4323</v>
          </cell>
          <cell r="E1139" t="str">
            <v>113-86-80319</v>
          </cell>
          <cell r="F1139" t="str">
            <v>김민정</v>
          </cell>
          <cell r="G1139" t="str">
            <v>제조업</v>
          </cell>
          <cell r="H1139" t="str">
            <v>계측기외</v>
          </cell>
          <cell r="I1139" t="str">
            <v>서울특별시 구로구 디지털로26길61, 4층 403호 (구로동, 에이스하이엔드타워2)</v>
          </cell>
          <cell r="J1139" t="str">
            <v xml:space="preserve">  </v>
          </cell>
          <cell r="K1139" t="str">
            <v>황인영차장</v>
          </cell>
          <cell r="L1139" t="str">
            <v xml:space="preserve">  </v>
          </cell>
          <cell r="M1139" t="str">
            <v xml:space="preserve">  </v>
          </cell>
          <cell r="N1139" t="str">
            <v xml:space="preserve">  </v>
          </cell>
          <cell r="O1139" t="str">
            <v xml:space="preserve">  </v>
          </cell>
          <cell r="P1139" t="str">
            <v xml:space="preserve">  </v>
          </cell>
          <cell r="Q1139" t="str">
            <v/>
          </cell>
          <cell r="R1139">
            <v>0</v>
          </cell>
          <cell r="S1139">
            <v>0</v>
          </cell>
        </row>
        <row r="1140">
          <cell r="A1140" t="str">
            <v>한국가스안전공사 에너지안전실증연구센터</v>
          </cell>
          <cell r="B1140" t="str">
            <v>033-834-2523</v>
          </cell>
          <cell r="C1140" t="str">
            <v xml:space="preserve">  </v>
          </cell>
          <cell r="E1140" t="str">
            <v>105-82-22625</v>
          </cell>
          <cell r="F1140" t="str">
            <v>김홍철</v>
          </cell>
          <cell r="G1140" t="str">
            <v>서비스업</v>
          </cell>
          <cell r="H1140" t="str">
            <v>검사대행</v>
          </cell>
          <cell r="I1140" t="str">
            <v>강원도 영월군 주천면 송학주천로 1467-51</v>
          </cell>
          <cell r="J1140" t="str">
            <v xml:space="preserve">  </v>
          </cell>
          <cell r="K1140" t="str">
            <v>김경식과장(010-3364-0551)</v>
          </cell>
          <cell r="L1140" t="str">
            <v>조충희과장(010-9853-9810)</v>
          </cell>
          <cell r="M1140" t="str">
            <v>최재환과장(010-9553-6013)</v>
          </cell>
          <cell r="N1140" t="str">
            <v xml:space="preserve">  </v>
          </cell>
          <cell r="O1140" t="str">
            <v xml:space="preserve">  </v>
          </cell>
          <cell r="P1140" t="str">
            <v xml:space="preserve">  </v>
          </cell>
          <cell r="Q1140" t="str">
            <v/>
          </cell>
          <cell r="R1140">
            <v>0</v>
          </cell>
          <cell r="S1140">
            <v>0</v>
          </cell>
        </row>
        <row r="1141">
          <cell r="A1141" t="str">
            <v>제이제이테크놀리지</v>
          </cell>
          <cell r="B1141" t="str">
            <v>042-670-7557</v>
          </cell>
          <cell r="C1141" t="str">
            <v>042-670-7667</v>
          </cell>
          <cell r="E1141" t="str">
            <v>305-31-37274</v>
          </cell>
          <cell r="F1141" t="str">
            <v>조영진</v>
          </cell>
          <cell r="G1141" t="str">
            <v>제조업</v>
          </cell>
          <cell r="H1141" t="str">
            <v>연구기계장비</v>
          </cell>
          <cell r="I1141" t="str">
            <v>대전광역시 대덕구 대화로132번길 113 (대화동)</v>
          </cell>
          <cell r="J1141" t="str">
            <v xml:space="preserve">  </v>
          </cell>
          <cell r="K1141" t="str">
            <v>조영진(010-4610-5125)</v>
          </cell>
          <cell r="L1141" t="str">
            <v xml:space="preserve">  </v>
          </cell>
          <cell r="M1141" t="str">
            <v xml:space="preserve">  </v>
          </cell>
          <cell r="N1141" t="str">
            <v xml:space="preserve">  </v>
          </cell>
          <cell r="O1141" t="str">
            <v xml:space="preserve">  </v>
          </cell>
          <cell r="P1141" t="str">
            <v xml:space="preserve">  </v>
          </cell>
          <cell r="Q1141" t="str">
            <v/>
          </cell>
          <cell r="R1141">
            <v>0</v>
          </cell>
          <cell r="S1141">
            <v>0</v>
          </cell>
        </row>
        <row r="1142">
          <cell r="A1142" t="str">
            <v>Hyosung Goodsprings ( Haman Factory )</v>
          </cell>
          <cell r="B1142" t="str">
            <v xml:space="preserve">  </v>
          </cell>
          <cell r="C1142" t="str">
            <v xml:space="preserve">  </v>
          </cell>
          <cell r="E1142" t="str">
            <v xml:space="preserve">  </v>
          </cell>
          <cell r="F1142" t="str">
            <v xml:space="preserve">  </v>
          </cell>
          <cell r="G1142" t="str">
            <v xml:space="preserve">  </v>
          </cell>
          <cell r="H1142" t="str">
            <v xml:space="preserve">  </v>
          </cell>
          <cell r="I1142" t="str">
            <v>147, Yongsan 6-gil, Chirwon-Eup, Haman-Gun, Gyeongnam, Korea, 52017</v>
          </cell>
          <cell r="J1142" t="str">
            <v xml:space="preserve">  </v>
          </cell>
          <cell r="K1142" t="str">
            <v xml:space="preserve">  </v>
          </cell>
          <cell r="L1142" t="str">
            <v xml:space="preserve">  </v>
          </cell>
          <cell r="M1142" t="str">
            <v xml:space="preserve">  </v>
          </cell>
          <cell r="N1142" t="str">
            <v xml:space="preserve">  </v>
          </cell>
          <cell r="O1142" t="str">
            <v xml:space="preserve">  </v>
          </cell>
          <cell r="P1142" t="str">
            <v xml:space="preserve">  </v>
          </cell>
          <cell r="Q1142" t="str">
            <v/>
          </cell>
          <cell r="R1142">
            <v>0</v>
          </cell>
          <cell r="S1142">
            <v>0</v>
          </cell>
        </row>
        <row r="1143">
          <cell r="A1143" t="str">
            <v>㈜현대케피코</v>
          </cell>
          <cell r="B1143" t="str">
            <v>031-450-9485</v>
          </cell>
          <cell r="C1143" t="str">
            <v>031-450-9279</v>
          </cell>
          <cell r="E1143" t="str">
            <v>123-81-20157</v>
          </cell>
          <cell r="F1143" t="str">
            <v>박정국</v>
          </cell>
          <cell r="G1143" t="str">
            <v>제조업</v>
          </cell>
          <cell r="H1143" t="str">
            <v>자동차부품</v>
          </cell>
          <cell r="I1143" t="str">
            <v>경기도 군포시 고산로 102 (당정동)</v>
          </cell>
          <cell r="J1143" t="str">
            <v xml:space="preserve">  </v>
          </cell>
          <cell r="K1143" t="str">
            <v>구민승대리(010-8881-3605)</v>
          </cell>
          <cell r="L1143" t="str">
            <v>박상희(010-4051-5913)</v>
          </cell>
          <cell r="M1143" t="str">
            <v xml:space="preserve">  </v>
          </cell>
          <cell r="N1143" t="str">
            <v xml:space="preserve">  </v>
          </cell>
          <cell r="O1143" t="str">
            <v xml:space="preserve">  </v>
          </cell>
          <cell r="P1143" t="str">
            <v xml:space="preserve">  </v>
          </cell>
          <cell r="Q1143" t="str">
            <v/>
          </cell>
          <cell r="R1143">
            <v>0</v>
          </cell>
          <cell r="S1143">
            <v>0</v>
          </cell>
        </row>
        <row r="1144">
          <cell r="A1144" t="str">
            <v>대성계전㈜</v>
          </cell>
          <cell r="B1144" t="str">
            <v>054-550-2564</v>
          </cell>
          <cell r="C1144" t="str">
            <v>054-553-0763</v>
          </cell>
          <cell r="D1144" t="str">
            <v>gmkim@dsme.co.kr</v>
          </cell>
          <cell r="E1144" t="str">
            <v>211-81-76074</v>
          </cell>
          <cell r="F1144" t="str">
            <v>김영대, 윤석운</v>
          </cell>
          <cell r="G1144" t="str">
            <v>제조</v>
          </cell>
          <cell r="H1144" t="str">
            <v>가스메타기외</v>
          </cell>
          <cell r="I1144" t="str">
            <v>경상북도 문경시 호계면 태봉1길 5</v>
          </cell>
          <cell r="J1144" t="str">
            <v xml:space="preserve">  </v>
          </cell>
          <cell r="K1144" t="str">
            <v>최진권(010-4090-5174)</v>
          </cell>
          <cell r="L1144" t="str">
            <v>강재석과장(010-4460-6218)</v>
          </cell>
          <cell r="M1144" t="str">
            <v xml:space="preserve">  </v>
          </cell>
          <cell r="N1144" t="str">
            <v xml:space="preserve">  </v>
          </cell>
          <cell r="O1144" t="str">
            <v xml:space="preserve">  </v>
          </cell>
          <cell r="P1144" t="str">
            <v xml:space="preserve">  </v>
          </cell>
          <cell r="Q1144" t="str">
            <v/>
          </cell>
          <cell r="R1144">
            <v>0</v>
          </cell>
          <cell r="S1144">
            <v>0</v>
          </cell>
        </row>
        <row r="1145">
          <cell r="A1145" t="str">
            <v>LS Cable &amp; System</v>
          </cell>
          <cell r="B1145" t="str">
            <v xml:space="preserve">  </v>
          </cell>
          <cell r="C1145" t="str">
            <v xml:space="preserve">  </v>
          </cell>
          <cell r="E1145" t="str">
            <v xml:space="preserve">  </v>
          </cell>
          <cell r="F1145" t="str">
            <v xml:space="preserve">  </v>
          </cell>
          <cell r="G1145" t="str">
            <v xml:space="preserve">  </v>
          </cell>
          <cell r="H1145" t="str">
            <v xml:space="preserve">  </v>
          </cell>
          <cell r="I1145" t="str">
            <v>127, LS-ro, Dongan-gu, Anyang-si, Gyeonggi-do, Republic of Korea</v>
          </cell>
          <cell r="J1145" t="str">
            <v xml:space="preserve">  </v>
          </cell>
          <cell r="K1145" t="str">
            <v xml:space="preserve">  </v>
          </cell>
          <cell r="L1145" t="str">
            <v xml:space="preserve">  </v>
          </cell>
          <cell r="M1145" t="str">
            <v xml:space="preserve">  </v>
          </cell>
          <cell r="N1145" t="str">
            <v xml:space="preserve">  </v>
          </cell>
          <cell r="O1145" t="str">
            <v xml:space="preserve">  </v>
          </cell>
          <cell r="P1145" t="str">
            <v xml:space="preserve">  </v>
          </cell>
          <cell r="Q1145" t="str">
            <v/>
          </cell>
          <cell r="R1145">
            <v>0</v>
          </cell>
          <cell r="S1145">
            <v>0</v>
          </cell>
        </row>
        <row r="1146">
          <cell r="A1146" t="str">
            <v>금호타이어㈜</v>
          </cell>
          <cell r="B1146" t="str">
            <v xml:space="preserve">  </v>
          </cell>
          <cell r="C1146" t="str">
            <v xml:space="preserve">  </v>
          </cell>
          <cell r="E1146" t="str">
            <v xml:space="preserve">  </v>
          </cell>
          <cell r="F1146" t="str">
            <v xml:space="preserve">  </v>
          </cell>
          <cell r="G1146" t="str">
            <v xml:space="preserve">  </v>
          </cell>
          <cell r="H1146" t="str">
            <v xml:space="preserve">  </v>
          </cell>
          <cell r="I1146" t="str">
            <v>광주광역시 광산구 어등대로 658 (소촌동)</v>
          </cell>
          <cell r="J1146" t="str">
            <v xml:space="preserve">  </v>
          </cell>
          <cell r="K1146" t="str">
            <v xml:space="preserve">  </v>
          </cell>
          <cell r="L1146" t="str">
            <v xml:space="preserve">  </v>
          </cell>
          <cell r="M1146" t="str">
            <v xml:space="preserve">  </v>
          </cell>
          <cell r="N1146" t="str">
            <v xml:space="preserve">  </v>
          </cell>
          <cell r="O1146" t="str">
            <v xml:space="preserve">  </v>
          </cell>
          <cell r="P1146" t="str">
            <v xml:space="preserve">  </v>
          </cell>
          <cell r="Q1146" t="str">
            <v/>
          </cell>
          <cell r="R1146">
            <v>0</v>
          </cell>
          <cell r="S1146">
            <v>0</v>
          </cell>
        </row>
        <row r="1147">
          <cell r="A1147" t="str">
            <v>㈜효진기공</v>
          </cell>
          <cell r="B1147" t="str">
            <v xml:space="preserve">  </v>
          </cell>
          <cell r="C1147" t="str">
            <v xml:space="preserve">  </v>
          </cell>
          <cell r="E1147" t="str">
            <v xml:space="preserve">  </v>
          </cell>
          <cell r="F1147" t="str">
            <v xml:space="preserve">  </v>
          </cell>
          <cell r="G1147" t="str">
            <v xml:space="preserve">  </v>
          </cell>
          <cell r="H1147" t="str">
            <v xml:space="preserve">  </v>
          </cell>
          <cell r="I1147" t="str">
            <v>인천광역시 서구 원당대로262번길 30 (오류동)</v>
          </cell>
          <cell r="J1147" t="str">
            <v xml:space="preserve">  </v>
          </cell>
          <cell r="K1147" t="str">
            <v xml:space="preserve">  </v>
          </cell>
          <cell r="L1147" t="str">
            <v xml:space="preserve">  </v>
          </cell>
          <cell r="M1147" t="str">
            <v xml:space="preserve">  </v>
          </cell>
          <cell r="N1147" t="str">
            <v xml:space="preserve">  </v>
          </cell>
          <cell r="O1147" t="str">
            <v xml:space="preserve">  </v>
          </cell>
          <cell r="P1147" t="str">
            <v xml:space="preserve">  </v>
          </cell>
          <cell r="Q1147" t="str">
            <v/>
          </cell>
          <cell r="R1147">
            <v>0</v>
          </cell>
          <cell r="S1147">
            <v>0</v>
          </cell>
        </row>
        <row r="1148">
          <cell r="A1148" t="str">
            <v>와브코코리아</v>
          </cell>
          <cell r="B1148" t="str">
            <v xml:space="preserve">  </v>
          </cell>
          <cell r="C1148" t="str">
            <v xml:space="preserve">  </v>
          </cell>
          <cell r="E1148" t="str">
            <v xml:space="preserve">  </v>
          </cell>
          <cell r="F1148" t="str">
            <v xml:space="preserve">  </v>
          </cell>
          <cell r="G1148" t="str">
            <v xml:space="preserve">  </v>
          </cell>
          <cell r="H1148" t="str">
            <v xml:space="preserve">  </v>
          </cell>
          <cell r="I1148" t="str">
            <v>경기도 평택시 청북면 청북산단로 23</v>
          </cell>
          <cell r="J1148" t="str">
            <v xml:space="preserve">  </v>
          </cell>
          <cell r="K1148" t="str">
            <v xml:space="preserve">  </v>
          </cell>
          <cell r="L1148" t="str">
            <v>최진실(010-5288-2253)</v>
          </cell>
          <cell r="M1148" t="str">
            <v xml:space="preserve">  </v>
          </cell>
          <cell r="N1148" t="str">
            <v xml:space="preserve">  </v>
          </cell>
          <cell r="O1148" t="str">
            <v xml:space="preserve">  </v>
          </cell>
          <cell r="P1148" t="str">
            <v xml:space="preserve">  </v>
          </cell>
          <cell r="Q1148" t="str">
            <v/>
          </cell>
          <cell r="R1148">
            <v>0</v>
          </cell>
          <cell r="S1148">
            <v>0</v>
          </cell>
        </row>
        <row r="1149">
          <cell r="A1149" t="str">
            <v>JUYOUNG CO., LTD.</v>
          </cell>
          <cell r="B1149" t="str">
            <v xml:space="preserve">  </v>
          </cell>
          <cell r="C1149" t="str">
            <v xml:space="preserve">  </v>
          </cell>
          <cell r="E1149" t="str">
            <v xml:space="preserve">  </v>
          </cell>
          <cell r="F1149" t="str">
            <v xml:space="preserve">  </v>
          </cell>
          <cell r="G1149" t="str">
            <v xml:space="preserve">  </v>
          </cell>
          <cell r="H1149" t="str">
            <v xml:space="preserve">  </v>
          </cell>
          <cell r="I1149" t="str">
            <v>62-4, Yeonamsan-ro, Eumbong-myeon, Asan-si, Chungcheongnam-do, Korea</v>
          </cell>
          <cell r="J1149" t="str">
            <v xml:space="preserve">  </v>
          </cell>
          <cell r="K1149" t="str">
            <v xml:space="preserve">  </v>
          </cell>
          <cell r="L1149" t="str">
            <v xml:space="preserve">  </v>
          </cell>
          <cell r="M1149" t="str">
            <v xml:space="preserve">  </v>
          </cell>
          <cell r="N1149" t="str">
            <v xml:space="preserve">  </v>
          </cell>
          <cell r="O1149" t="str">
            <v xml:space="preserve">  </v>
          </cell>
          <cell r="P1149" t="str">
            <v xml:space="preserve">  </v>
          </cell>
          <cell r="Q1149" t="str">
            <v/>
          </cell>
          <cell r="R1149">
            <v>0</v>
          </cell>
          <cell r="S1149">
            <v>0</v>
          </cell>
        </row>
        <row r="1150">
          <cell r="A1150" t="str">
            <v>㈜주영</v>
          </cell>
          <cell r="B1150" t="str">
            <v xml:space="preserve">  </v>
          </cell>
          <cell r="C1150" t="str">
            <v xml:space="preserve">  </v>
          </cell>
          <cell r="E1150" t="str">
            <v xml:space="preserve">  </v>
          </cell>
          <cell r="F1150" t="str">
            <v xml:space="preserve">  </v>
          </cell>
          <cell r="G1150" t="str">
            <v xml:space="preserve">  </v>
          </cell>
          <cell r="H1150" t="str">
            <v xml:space="preserve">  </v>
          </cell>
          <cell r="I1150" t="str">
            <v>충청남도 아산시 음봉면 연암산로 62-4</v>
          </cell>
          <cell r="J1150" t="str">
            <v xml:space="preserve">  </v>
          </cell>
          <cell r="K1150" t="str">
            <v xml:space="preserve">  </v>
          </cell>
          <cell r="L1150" t="str">
            <v xml:space="preserve">  </v>
          </cell>
          <cell r="M1150" t="str">
            <v xml:space="preserve">  </v>
          </cell>
          <cell r="N1150" t="str">
            <v xml:space="preserve">  </v>
          </cell>
          <cell r="O1150" t="str">
            <v xml:space="preserve">  </v>
          </cell>
          <cell r="P1150" t="str">
            <v xml:space="preserve">  </v>
          </cell>
          <cell r="Q1150" t="str">
            <v/>
          </cell>
          <cell r="R1150">
            <v>0</v>
          </cell>
          <cell r="S1150">
            <v>0</v>
          </cell>
        </row>
        <row r="1151">
          <cell r="A1151" t="str">
            <v>기아자동차 화성공장</v>
          </cell>
          <cell r="B1151" t="str">
            <v xml:space="preserve">  </v>
          </cell>
          <cell r="C1151" t="str">
            <v xml:space="preserve">  </v>
          </cell>
          <cell r="E1151" t="str">
            <v xml:space="preserve">  </v>
          </cell>
          <cell r="F1151" t="str">
            <v xml:space="preserve">  </v>
          </cell>
          <cell r="G1151" t="str">
            <v xml:space="preserve">  </v>
          </cell>
          <cell r="H1151" t="str">
            <v xml:space="preserve">  </v>
          </cell>
          <cell r="I1151" t="str">
            <v>경기도 화성시 우정읍 기아자동차로 95</v>
          </cell>
          <cell r="J1151" t="str">
            <v xml:space="preserve">  </v>
          </cell>
          <cell r="K1151" t="str">
            <v>하승철(031-359-6018)</v>
          </cell>
          <cell r="L1151" t="str">
            <v>안관모기사(010-7237-0380)</v>
          </cell>
          <cell r="M1151" t="str">
            <v xml:space="preserve">  </v>
          </cell>
          <cell r="N1151" t="str">
            <v xml:space="preserve">  </v>
          </cell>
          <cell r="O1151" t="str">
            <v xml:space="preserve">  </v>
          </cell>
          <cell r="P1151" t="str">
            <v xml:space="preserve">  </v>
          </cell>
          <cell r="Q1151" t="str">
            <v/>
          </cell>
          <cell r="R1151">
            <v>0</v>
          </cell>
          <cell r="S1151">
            <v>0</v>
          </cell>
        </row>
        <row r="1152">
          <cell r="A1152" t="str">
            <v>한국타이어 테크노돔</v>
          </cell>
          <cell r="B1152" t="str">
            <v xml:space="preserve">  </v>
          </cell>
          <cell r="C1152" t="str">
            <v xml:space="preserve">  </v>
          </cell>
          <cell r="E1152" t="str">
            <v xml:space="preserve">  </v>
          </cell>
          <cell r="F1152" t="str">
            <v xml:space="preserve">  </v>
          </cell>
          <cell r="G1152" t="str">
            <v xml:space="preserve">  </v>
          </cell>
          <cell r="H1152" t="str">
            <v xml:space="preserve">  </v>
          </cell>
          <cell r="I1152" t="str">
            <v>대전광역시 유성구 유성대로935번길 50 (죽동, 한국타이어 테크노돔)</v>
          </cell>
          <cell r="J1152" t="str">
            <v xml:space="preserve">  </v>
          </cell>
          <cell r="K1152" t="str">
            <v xml:space="preserve">  </v>
          </cell>
          <cell r="L1152" t="str">
            <v xml:space="preserve">  </v>
          </cell>
          <cell r="M1152" t="str">
            <v xml:space="preserve">  </v>
          </cell>
          <cell r="N1152" t="str">
            <v xml:space="preserve">  </v>
          </cell>
          <cell r="O1152" t="str">
            <v xml:space="preserve">  </v>
          </cell>
          <cell r="P1152" t="str">
            <v xml:space="preserve">  </v>
          </cell>
          <cell r="Q1152" t="str">
            <v/>
          </cell>
          <cell r="R1152">
            <v>0</v>
          </cell>
          <cell r="S1152">
            <v>0</v>
          </cell>
        </row>
        <row r="1153">
          <cell r="A1153" t="str">
            <v>대정엔지니어링</v>
          </cell>
          <cell r="B1153" t="str">
            <v xml:space="preserve">  </v>
          </cell>
          <cell r="C1153" t="str">
            <v xml:space="preserve">  </v>
          </cell>
          <cell r="D1153" t="str">
            <v>son9287@hanmail.net</v>
          </cell>
          <cell r="E1153" t="str">
            <v xml:space="preserve">  </v>
          </cell>
          <cell r="F1153" t="str">
            <v xml:space="preserve">  </v>
          </cell>
          <cell r="G1153" t="str">
            <v xml:space="preserve">  </v>
          </cell>
          <cell r="H1153" t="str">
            <v xml:space="preserve">  </v>
          </cell>
          <cell r="I1153" t="str">
            <v>서울특별시 강북구 한천로 1113</v>
          </cell>
          <cell r="J1153" t="str">
            <v xml:space="preserve">  </v>
          </cell>
          <cell r="K1153" t="str">
            <v>손일찬(010-2559-8141)</v>
          </cell>
          <cell r="L1153" t="str">
            <v xml:space="preserve">  </v>
          </cell>
          <cell r="M1153" t="str">
            <v xml:space="preserve">  </v>
          </cell>
          <cell r="N1153" t="str">
            <v xml:space="preserve">  </v>
          </cell>
          <cell r="O1153" t="str">
            <v xml:space="preserve">  </v>
          </cell>
          <cell r="P1153" t="str">
            <v xml:space="preserve">  </v>
          </cell>
          <cell r="Q1153" t="str">
            <v/>
          </cell>
          <cell r="R1153">
            <v>0</v>
          </cell>
          <cell r="S1153">
            <v>0</v>
          </cell>
        </row>
        <row r="1154">
          <cell r="A1154" t="str">
            <v>DAEJUNG ENGINEERING</v>
          </cell>
          <cell r="B1154" t="str">
            <v xml:space="preserve">  </v>
          </cell>
          <cell r="C1154" t="str">
            <v xml:space="preserve">  </v>
          </cell>
          <cell r="E1154" t="str">
            <v xml:space="preserve">  </v>
          </cell>
          <cell r="F1154" t="str">
            <v xml:space="preserve">  </v>
          </cell>
          <cell r="G1154" t="str">
            <v xml:space="preserve">  </v>
          </cell>
          <cell r="H1154" t="str">
            <v xml:space="preserve">  </v>
          </cell>
          <cell r="I1154" t="str">
            <v>1113, Hancheon-ro, Gangbuk-gu, Seoul</v>
          </cell>
          <cell r="J1154" t="str">
            <v xml:space="preserve">  </v>
          </cell>
          <cell r="K1154" t="str">
            <v xml:space="preserve">  </v>
          </cell>
          <cell r="L1154" t="str">
            <v xml:space="preserve">  </v>
          </cell>
          <cell r="M1154" t="str">
            <v xml:space="preserve">  </v>
          </cell>
          <cell r="N1154" t="str">
            <v xml:space="preserve">  </v>
          </cell>
          <cell r="O1154" t="str">
            <v xml:space="preserve">  </v>
          </cell>
          <cell r="P1154" t="str">
            <v xml:space="preserve">  </v>
          </cell>
          <cell r="Q1154" t="str">
            <v/>
          </cell>
          <cell r="R1154">
            <v>0</v>
          </cell>
          <cell r="S1154">
            <v>0</v>
          </cell>
        </row>
        <row r="1155">
          <cell r="A1155" t="str">
            <v>(재)한국조선해양기자재연구원 전남지역본부</v>
          </cell>
          <cell r="B1155" t="str">
            <v xml:space="preserve">  </v>
          </cell>
          <cell r="C1155" t="str">
            <v xml:space="preserve">  </v>
          </cell>
          <cell r="E1155" t="str">
            <v xml:space="preserve">  </v>
          </cell>
          <cell r="F1155" t="str">
            <v xml:space="preserve">  </v>
          </cell>
          <cell r="G1155" t="str">
            <v xml:space="preserve">  </v>
          </cell>
          <cell r="H1155" t="str">
            <v xml:space="preserve">  </v>
          </cell>
          <cell r="I1155" t="str">
            <v>전라남도 영암군 삼호읍 대불주거3로 55, 305호 (전남과학기술진흥협력센터(본관동))</v>
          </cell>
          <cell r="J1155" t="str">
            <v xml:space="preserve">  </v>
          </cell>
          <cell r="K1155" t="str">
            <v xml:space="preserve">  </v>
          </cell>
          <cell r="L1155" t="str">
            <v xml:space="preserve">  </v>
          </cell>
          <cell r="M1155" t="str">
            <v xml:space="preserve">  </v>
          </cell>
          <cell r="N1155" t="str">
            <v xml:space="preserve">  </v>
          </cell>
          <cell r="O1155" t="str">
            <v xml:space="preserve">  </v>
          </cell>
          <cell r="P1155" t="str">
            <v xml:space="preserve">  </v>
          </cell>
          <cell r="Q1155" t="str">
            <v/>
          </cell>
          <cell r="R1155">
            <v>0</v>
          </cell>
          <cell r="S1155">
            <v>0</v>
          </cell>
        </row>
        <row r="1156">
          <cell r="A1156" t="str">
            <v>한국내쇼날㈜</v>
          </cell>
          <cell r="B1156" t="str">
            <v xml:space="preserve">  </v>
          </cell>
          <cell r="C1156" t="str">
            <v xml:space="preserve">  </v>
          </cell>
          <cell r="E1156" t="str">
            <v xml:space="preserve">  </v>
          </cell>
          <cell r="F1156" t="str">
            <v xml:space="preserve">  </v>
          </cell>
          <cell r="G1156" t="str">
            <v xml:space="preserve">  </v>
          </cell>
          <cell r="H1156" t="str">
            <v xml:space="preserve">  </v>
          </cell>
          <cell r="I1156" t="str">
            <v>경기도 이천시 백사면 청백리로337번길 4-46</v>
          </cell>
          <cell r="J1156" t="str">
            <v xml:space="preserve">  </v>
          </cell>
          <cell r="K1156" t="str">
            <v xml:space="preserve">  </v>
          </cell>
          <cell r="L1156" t="str">
            <v xml:space="preserve">  </v>
          </cell>
          <cell r="M1156" t="str">
            <v xml:space="preserve">  </v>
          </cell>
          <cell r="N1156" t="str">
            <v xml:space="preserve">  </v>
          </cell>
          <cell r="O1156" t="str">
            <v xml:space="preserve">  </v>
          </cell>
          <cell r="P1156" t="str">
            <v xml:space="preserve">  </v>
          </cell>
          <cell r="Q1156" t="str">
            <v/>
          </cell>
          <cell r="R1156">
            <v>0</v>
          </cell>
          <cell r="S1156">
            <v>0</v>
          </cell>
        </row>
        <row r="1157">
          <cell r="A1157" t="str">
            <v>한전KPS㈜ 한빛원자력본부</v>
          </cell>
          <cell r="B1157" t="str">
            <v xml:space="preserve">  </v>
          </cell>
          <cell r="C1157" t="str">
            <v xml:space="preserve">  </v>
          </cell>
          <cell r="E1157" t="str">
            <v xml:space="preserve">  </v>
          </cell>
          <cell r="F1157" t="str">
            <v xml:space="preserve">  </v>
          </cell>
          <cell r="G1157" t="str">
            <v xml:space="preserve">  </v>
          </cell>
          <cell r="H1157" t="str">
            <v xml:space="preserve">  </v>
          </cell>
          <cell r="I1157" t="str">
            <v>전라남도 영광군 홍농읍 홍농로 846</v>
          </cell>
          <cell r="J1157" t="str">
            <v xml:space="preserve">  </v>
          </cell>
          <cell r="K1157" t="str">
            <v xml:space="preserve">  </v>
          </cell>
          <cell r="L1157" t="str">
            <v xml:space="preserve">  </v>
          </cell>
          <cell r="M1157" t="str">
            <v xml:space="preserve">  </v>
          </cell>
          <cell r="N1157" t="str">
            <v xml:space="preserve">  </v>
          </cell>
          <cell r="O1157" t="str">
            <v xml:space="preserve">  </v>
          </cell>
          <cell r="P1157" t="str">
            <v xml:space="preserve">  </v>
          </cell>
          <cell r="Q1157" t="str">
            <v/>
          </cell>
          <cell r="R1157">
            <v>0</v>
          </cell>
          <cell r="S1157">
            <v>0</v>
          </cell>
        </row>
        <row r="1158">
          <cell r="A1158" t="str">
            <v>㈜한화종합화학</v>
          </cell>
          <cell r="B1158" t="str">
            <v xml:space="preserve">  </v>
          </cell>
          <cell r="C1158" t="str">
            <v xml:space="preserve">  </v>
          </cell>
          <cell r="E1158" t="str">
            <v xml:space="preserve">  </v>
          </cell>
          <cell r="F1158" t="str">
            <v xml:space="preserve">  </v>
          </cell>
          <cell r="G1158" t="str">
            <v xml:space="preserve">  </v>
          </cell>
          <cell r="H1158" t="str">
            <v xml:space="preserve">  </v>
          </cell>
          <cell r="I1158" t="str">
            <v>충청남도 서산시 대산읍 독곶2로 103</v>
          </cell>
          <cell r="J1158" t="str">
            <v xml:space="preserve">  </v>
          </cell>
          <cell r="K1158" t="str">
            <v xml:space="preserve">  </v>
          </cell>
          <cell r="L1158" t="str">
            <v xml:space="preserve">  </v>
          </cell>
          <cell r="M1158" t="str">
            <v xml:space="preserve">  </v>
          </cell>
          <cell r="N1158" t="str">
            <v xml:space="preserve">  </v>
          </cell>
          <cell r="O1158" t="str">
            <v xml:space="preserve">  </v>
          </cell>
          <cell r="P1158" t="str">
            <v xml:space="preserve">  </v>
          </cell>
          <cell r="Q1158" t="str">
            <v/>
          </cell>
          <cell r="R1158">
            <v>0</v>
          </cell>
          <cell r="S1158">
            <v>0</v>
          </cell>
        </row>
        <row r="1159">
          <cell r="A1159" t="str">
            <v>티앤피</v>
          </cell>
          <cell r="B1159" t="str">
            <v>010-6295-8314</v>
          </cell>
          <cell r="C1159" t="str">
            <v xml:space="preserve">  </v>
          </cell>
          <cell r="E1159" t="str">
            <v>305-29-34269</v>
          </cell>
          <cell r="F1159" t="str">
            <v>천세용</v>
          </cell>
          <cell r="G1159" t="str">
            <v>제조업</v>
          </cell>
          <cell r="H1159" t="str">
            <v>실험장비외</v>
          </cell>
          <cell r="I1159" t="str">
            <v>대전광역시 대덕구 대화로 160, 17동 202호 (대화동, 산업용재유통상가)</v>
          </cell>
          <cell r="J1159" t="str">
            <v xml:space="preserve">  </v>
          </cell>
          <cell r="K1159" t="str">
            <v>천세용사장(010-6295-8314)</v>
          </cell>
          <cell r="L1159">
            <v>0</v>
          </cell>
          <cell r="M1159" t="str">
            <v xml:space="preserve">  </v>
          </cell>
          <cell r="N1159" t="str">
            <v xml:space="preserve">  </v>
          </cell>
          <cell r="O1159" t="str">
            <v xml:space="preserve">  </v>
          </cell>
          <cell r="P1159" t="str">
            <v xml:space="preserve">  </v>
          </cell>
          <cell r="Q1159" t="str">
            <v/>
          </cell>
          <cell r="R1159">
            <v>0</v>
          </cell>
          <cell r="S1159">
            <v>0</v>
          </cell>
        </row>
        <row r="1160">
          <cell r="A1160" t="str">
            <v>KWANSOO (B) SDN BHD</v>
          </cell>
          <cell r="B1160" t="str">
            <v xml:space="preserve">  </v>
          </cell>
          <cell r="C1160" t="str">
            <v xml:space="preserve">  </v>
          </cell>
          <cell r="E1160" t="str">
            <v xml:space="preserve">  </v>
          </cell>
          <cell r="F1160" t="str">
            <v xml:space="preserve">  </v>
          </cell>
          <cell r="G1160" t="str">
            <v xml:space="preserve">  </v>
          </cell>
          <cell r="H1160" t="str">
            <v xml:space="preserve">  </v>
          </cell>
          <cell r="I1160" t="str">
            <v>Lot 1737, Simpang 326-36, Kg Serasa Jln Kampong Serasa, Muara, BT 1728, Negara Brunei Darussalam</v>
          </cell>
          <cell r="J1160">
            <v>0</v>
          </cell>
          <cell r="K1160" t="str">
            <v xml:space="preserve">  </v>
          </cell>
          <cell r="L1160" t="str">
            <v xml:space="preserve">  </v>
          </cell>
          <cell r="M1160" t="str">
            <v xml:space="preserve">  </v>
          </cell>
          <cell r="N1160" t="str">
            <v xml:space="preserve">  </v>
          </cell>
          <cell r="O1160" t="str">
            <v xml:space="preserve">  </v>
          </cell>
          <cell r="P1160" t="str">
            <v xml:space="preserve">  </v>
          </cell>
          <cell r="Q1160" t="str">
            <v/>
          </cell>
          <cell r="R1160">
            <v>0</v>
          </cell>
          <cell r="S1160">
            <v>0</v>
          </cell>
        </row>
        <row r="1161">
          <cell r="A1161" t="str">
            <v>㈜관수이앤씨</v>
          </cell>
          <cell r="B1161" t="str">
            <v>070-4811-4550</v>
          </cell>
          <cell r="C1161" t="str">
            <v>070-4811-4553</v>
          </cell>
          <cell r="E1161" t="str">
            <v>215-87-33138</v>
          </cell>
          <cell r="F1161" t="str">
            <v>유동호</v>
          </cell>
          <cell r="G1161" t="str">
            <v>건설업</v>
          </cell>
          <cell r="H1161" t="str">
            <v>전문공사</v>
          </cell>
          <cell r="I1161" t="str">
            <v>서울특별시 송파구 중대로 113, 8층 (가락동, 대한전기협회)</v>
          </cell>
          <cell r="J1161" t="str">
            <v xml:space="preserve">  </v>
          </cell>
          <cell r="K1161" t="str">
            <v>권성진사원(010-9646-4035)</v>
          </cell>
          <cell r="L1161" t="str">
            <v>김상번대리(070-4811-4592)</v>
          </cell>
          <cell r="M1161" t="str">
            <v xml:space="preserve">  </v>
          </cell>
          <cell r="N1161" t="str">
            <v xml:space="preserve">  </v>
          </cell>
          <cell r="O1161" t="str">
            <v xml:space="preserve">  </v>
          </cell>
          <cell r="P1161" t="str">
            <v xml:space="preserve">  </v>
          </cell>
          <cell r="Q1161" t="str">
            <v/>
          </cell>
          <cell r="R1161">
            <v>0</v>
          </cell>
          <cell r="S1161">
            <v>0</v>
          </cell>
        </row>
        <row r="1162">
          <cell r="A1162" t="str">
            <v>하이드로랩</v>
          </cell>
          <cell r="B1162" t="str">
            <v xml:space="preserve">  </v>
          </cell>
          <cell r="C1162" t="str">
            <v xml:space="preserve">  </v>
          </cell>
          <cell r="E1162" t="str">
            <v xml:space="preserve">  </v>
          </cell>
          <cell r="F1162" t="str">
            <v xml:space="preserve">  </v>
          </cell>
          <cell r="G1162" t="str">
            <v xml:space="preserve">  </v>
          </cell>
          <cell r="H1162" t="str">
            <v xml:space="preserve">  </v>
          </cell>
          <cell r="I1162" t="str">
            <v>경기도 성남시 중원구 둔촌대로101번길 27 M타워 8층 108호</v>
          </cell>
          <cell r="J1162" t="str">
            <v xml:space="preserve">  </v>
          </cell>
          <cell r="K1162" t="str">
            <v xml:space="preserve">  </v>
          </cell>
          <cell r="L1162" t="str">
            <v xml:space="preserve">  </v>
          </cell>
          <cell r="M1162" t="str">
            <v xml:space="preserve">  </v>
          </cell>
          <cell r="N1162" t="str">
            <v xml:space="preserve">  </v>
          </cell>
          <cell r="O1162" t="str">
            <v xml:space="preserve">  </v>
          </cell>
          <cell r="P1162" t="str">
            <v xml:space="preserve">  </v>
          </cell>
          <cell r="Q1162" t="str">
            <v/>
          </cell>
          <cell r="R1162">
            <v>0</v>
          </cell>
          <cell r="S1162">
            <v>0</v>
          </cell>
        </row>
        <row r="1163">
          <cell r="A1163" t="str">
            <v>㈜성도이엔지</v>
          </cell>
          <cell r="B1163" t="str">
            <v xml:space="preserve">  </v>
          </cell>
          <cell r="C1163" t="str">
            <v xml:space="preserve">  </v>
          </cell>
          <cell r="E1163" t="str">
            <v xml:space="preserve">  </v>
          </cell>
          <cell r="F1163" t="str">
            <v xml:space="preserve">  </v>
          </cell>
          <cell r="G1163" t="str">
            <v xml:space="preserve">  </v>
          </cell>
          <cell r="H1163" t="str">
            <v xml:space="preserve">  </v>
          </cell>
          <cell r="I1163" t="str">
            <v>서울특별시 강남구 영동대로106길 42 (삼성동)</v>
          </cell>
          <cell r="J1163" t="str">
            <v xml:space="preserve">  </v>
          </cell>
          <cell r="K1163" t="str">
            <v xml:space="preserve">  </v>
          </cell>
          <cell r="L1163" t="str">
            <v xml:space="preserve">  </v>
          </cell>
          <cell r="M1163" t="str">
            <v xml:space="preserve">  </v>
          </cell>
          <cell r="N1163" t="str">
            <v xml:space="preserve">  </v>
          </cell>
          <cell r="O1163" t="str">
            <v xml:space="preserve">  </v>
          </cell>
          <cell r="P1163" t="str">
            <v xml:space="preserve">  </v>
          </cell>
          <cell r="Q1163" t="str">
            <v/>
          </cell>
          <cell r="R1163">
            <v>0</v>
          </cell>
          <cell r="S1163">
            <v>0</v>
          </cell>
        </row>
        <row r="1164">
          <cell r="A1164" t="str">
            <v>두레산업</v>
          </cell>
          <cell r="B1164" t="str">
            <v xml:space="preserve">  </v>
          </cell>
          <cell r="C1164" t="str">
            <v xml:space="preserve">  </v>
          </cell>
          <cell r="E1164" t="str">
            <v xml:space="preserve">  </v>
          </cell>
          <cell r="F1164" t="str">
            <v xml:space="preserve">  </v>
          </cell>
          <cell r="G1164" t="str">
            <v xml:space="preserve">  </v>
          </cell>
          <cell r="H1164" t="str">
            <v xml:space="preserve">  </v>
          </cell>
          <cell r="I1164" t="str">
            <v xml:space="preserve">경상남도 김해시 장유로149번길 16-22 (부곡동) </v>
          </cell>
          <cell r="J1164" t="str">
            <v xml:space="preserve">  </v>
          </cell>
          <cell r="K1164" t="str">
            <v xml:space="preserve">  </v>
          </cell>
          <cell r="L1164" t="str">
            <v xml:space="preserve">  </v>
          </cell>
          <cell r="M1164" t="str">
            <v xml:space="preserve">  </v>
          </cell>
          <cell r="N1164" t="str">
            <v xml:space="preserve">  </v>
          </cell>
          <cell r="O1164" t="str">
            <v xml:space="preserve">  </v>
          </cell>
          <cell r="P1164" t="str">
            <v xml:space="preserve">  </v>
          </cell>
          <cell r="Q1164" t="str">
            <v/>
          </cell>
          <cell r="R1164">
            <v>0</v>
          </cell>
          <cell r="S1164">
            <v>0</v>
          </cell>
        </row>
        <row r="1165">
          <cell r="A1165" t="str">
            <v>태광후지킨㈜</v>
          </cell>
          <cell r="B1165" t="str">
            <v>051-899-6810</v>
          </cell>
          <cell r="C1165" t="str">
            <v>051-831-1214</v>
          </cell>
          <cell r="D1165" t="str">
            <v>dae_hwi_park@tksct.com</v>
          </cell>
          <cell r="E1165" t="str">
            <v>135-81-92203</v>
          </cell>
          <cell r="F1165" t="str">
            <v>김영호</v>
          </cell>
          <cell r="G1165" t="str">
            <v>제조</v>
          </cell>
          <cell r="H1165" t="str">
            <v>반도체피팅 밸브</v>
          </cell>
          <cell r="I1165" t="str">
            <v>부산광역시 강서구 녹산산단261로88번길 7 (송정동)</v>
          </cell>
          <cell r="J1165" t="str">
            <v>차기교정일표기요청</v>
          </cell>
          <cell r="K1165" t="str">
            <v>박대휘대리(010-8933-7789)</v>
          </cell>
          <cell r="L1165" t="str">
            <v xml:space="preserve">김유지사원(010-4471-4894) </v>
          </cell>
          <cell r="M1165" t="str">
            <v xml:space="preserve">  </v>
          </cell>
          <cell r="N1165" t="str">
            <v xml:space="preserve">  </v>
          </cell>
          <cell r="O1165" t="str">
            <v xml:space="preserve">  </v>
          </cell>
          <cell r="P1165" t="str">
            <v xml:space="preserve">  </v>
          </cell>
          <cell r="Q1165" t="str">
            <v/>
          </cell>
          <cell r="R1165">
            <v>0</v>
          </cell>
          <cell r="S1165">
            <v>0</v>
          </cell>
        </row>
        <row r="1166">
          <cell r="A1166" t="str">
            <v>플루오르테크㈜</v>
          </cell>
          <cell r="B1166" t="str">
            <v xml:space="preserve">  </v>
          </cell>
          <cell r="C1166" t="str">
            <v xml:space="preserve">  </v>
          </cell>
          <cell r="E1166" t="str">
            <v xml:space="preserve">  </v>
          </cell>
          <cell r="F1166" t="str">
            <v xml:space="preserve">  </v>
          </cell>
          <cell r="G1166" t="str">
            <v xml:space="preserve">  </v>
          </cell>
          <cell r="H1166" t="str">
            <v xml:space="preserve">  </v>
          </cell>
          <cell r="I1166" t="str">
            <v>경상북도 구미시 산동면 첨단기업2로 51</v>
          </cell>
          <cell r="J1166" t="str">
            <v xml:space="preserve">  </v>
          </cell>
          <cell r="K1166" t="str">
            <v xml:space="preserve">  </v>
          </cell>
          <cell r="L1166" t="str">
            <v xml:space="preserve">  </v>
          </cell>
          <cell r="M1166" t="str">
            <v xml:space="preserve">  </v>
          </cell>
          <cell r="N1166" t="str">
            <v xml:space="preserve">  </v>
          </cell>
          <cell r="O1166" t="str">
            <v xml:space="preserve">  </v>
          </cell>
          <cell r="P1166" t="str">
            <v xml:space="preserve">  </v>
          </cell>
          <cell r="Q1166" t="str">
            <v/>
          </cell>
          <cell r="R1166">
            <v>0</v>
          </cell>
          <cell r="S1166">
            <v>0</v>
          </cell>
        </row>
        <row r="1167">
          <cell r="A1167" t="str">
            <v>한국특수가스㈜</v>
          </cell>
          <cell r="B1167" t="str">
            <v>063-833-8383</v>
          </cell>
          <cell r="C1167" t="str">
            <v>063-833-8382</v>
          </cell>
          <cell r="E1167" t="str">
            <v>403-81-09892</v>
          </cell>
          <cell r="F1167" t="str">
            <v>서흥남</v>
          </cell>
          <cell r="G1167" t="str">
            <v>제조</v>
          </cell>
          <cell r="H1167" t="str">
            <v>아세틸렌</v>
          </cell>
          <cell r="I1167" t="str">
            <v>전라북도 익산시 서동로32길 11 (금강동)</v>
          </cell>
          <cell r="J1167" t="str">
            <v xml:space="preserve">  </v>
          </cell>
          <cell r="K1167" t="str">
            <v>임종관과장(010-4170-2320)</v>
          </cell>
          <cell r="L1167" t="str">
            <v>최진실(010-5288-2253)</v>
          </cell>
          <cell r="M1167" t="str">
            <v>조영아</v>
          </cell>
          <cell r="N1167" t="str">
            <v xml:space="preserve">  </v>
          </cell>
          <cell r="O1167" t="str">
            <v xml:space="preserve">  </v>
          </cell>
          <cell r="P1167" t="str">
            <v xml:space="preserve">  </v>
          </cell>
          <cell r="Q1167" t="str">
            <v/>
          </cell>
          <cell r="R1167">
            <v>0</v>
          </cell>
          <cell r="S1167">
            <v>0</v>
          </cell>
        </row>
        <row r="1168">
          <cell r="A1168" t="str">
            <v xml:space="preserve"> 한국특수가스㈜</v>
          </cell>
          <cell r="B1168" t="str">
            <v xml:space="preserve">  </v>
          </cell>
          <cell r="C1168" t="str">
            <v xml:space="preserve">  </v>
          </cell>
          <cell r="E1168" t="str">
            <v xml:space="preserve">  </v>
          </cell>
          <cell r="F1168" t="str">
            <v xml:space="preserve">  </v>
          </cell>
          <cell r="G1168" t="str">
            <v xml:space="preserve">  </v>
          </cell>
          <cell r="H1168" t="str">
            <v xml:space="preserve">  </v>
          </cell>
          <cell r="I1168" t="str">
            <v>전라북도 익산시 석암로7길 19 (용제동)</v>
          </cell>
          <cell r="J1168" t="str">
            <v xml:space="preserve">  </v>
          </cell>
          <cell r="K1168" t="str">
            <v xml:space="preserve">  </v>
          </cell>
          <cell r="L1168" t="str">
            <v xml:space="preserve">  </v>
          </cell>
          <cell r="M1168" t="str">
            <v xml:space="preserve">  </v>
          </cell>
          <cell r="N1168" t="str">
            <v xml:space="preserve">  </v>
          </cell>
          <cell r="O1168" t="str">
            <v xml:space="preserve">  </v>
          </cell>
          <cell r="P1168" t="str">
            <v xml:space="preserve">  </v>
          </cell>
          <cell r="Q1168" t="str">
            <v/>
          </cell>
          <cell r="R1168">
            <v>0</v>
          </cell>
          <cell r="S1168">
            <v>0</v>
          </cell>
        </row>
        <row r="1169">
          <cell r="A1169" t="str">
            <v>현대엔지니어링㈜</v>
          </cell>
          <cell r="B1169" t="str">
            <v xml:space="preserve">  </v>
          </cell>
          <cell r="C1169" t="str">
            <v xml:space="preserve">  </v>
          </cell>
          <cell r="E1169" t="str">
            <v>101-81-66755</v>
          </cell>
          <cell r="F1169" t="str">
            <v>성상록</v>
          </cell>
          <cell r="G1169" t="str">
            <v>서비스</v>
          </cell>
          <cell r="H1169" t="str">
            <v>기술용역</v>
          </cell>
          <cell r="I1169" t="str">
            <v>서울특별시 종로구 율곡로 75 (계동)</v>
          </cell>
          <cell r="J1169" t="str">
            <v xml:space="preserve">  </v>
          </cell>
          <cell r="K1169" t="str">
            <v xml:space="preserve">  </v>
          </cell>
          <cell r="L1169" t="str">
            <v xml:space="preserve">  </v>
          </cell>
          <cell r="M1169" t="str">
            <v xml:space="preserve">  </v>
          </cell>
          <cell r="N1169" t="str">
            <v xml:space="preserve">  </v>
          </cell>
          <cell r="O1169" t="str">
            <v xml:space="preserve">  </v>
          </cell>
          <cell r="P1169" t="str">
            <v xml:space="preserve">  </v>
          </cell>
          <cell r="Q1169" t="str">
            <v/>
          </cell>
          <cell r="R1169">
            <v>0</v>
          </cell>
          <cell r="S1169">
            <v>0</v>
          </cell>
        </row>
        <row r="1170">
          <cell r="A1170" t="str">
            <v>삼성ENG</v>
          </cell>
          <cell r="B1170" t="str">
            <v xml:space="preserve">  </v>
          </cell>
          <cell r="C1170" t="str">
            <v xml:space="preserve">  </v>
          </cell>
          <cell r="E1170" t="str">
            <v xml:space="preserve">  </v>
          </cell>
          <cell r="F1170" t="str">
            <v xml:space="preserve">  </v>
          </cell>
          <cell r="G1170" t="str">
            <v xml:space="preserve">  </v>
          </cell>
          <cell r="H1170" t="str">
            <v xml:space="preserve">  </v>
          </cell>
          <cell r="I1170" t="str">
            <v>부산광역시 사상구 사상로375번길 67 (덕포동)</v>
          </cell>
          <cell r="J1170" t="str">
            <v xml:space="preserve">  </v>
          </cell>
          <cell r="K1170" t="str">
            <v xml:space="preserve">  </v>
          </cell>
          <cell r="L1170" t="str">
            <v xml:space="preserve">  </v>
          </cell>
          <cell r="M1170" t="str">
            <v xml:space="preserve">  </v>
          </cell>
          <cell r="N1170" t="str">
            <v xml:space="preserve">  </v>
          </cell>
          <cell r="O1170" t="str">
            <v xml:space="preserve">  </v>
          </cell>
          <cell r="P1170" t="str">
            <v xml:space="preserve">  </v>
          </cell>
          <cell r="Q1170" t="str">
            <v/>
          </cell>
          <cell r="R1170">
            <v>0</v>
          </cell>
          <cell r="S1170">
            <v>0</v>
          </cell>
        </row>
        <row r="1171">
          <cell r="A1171" t="str">
            <v>엘지디스플레이㈜</v>
          </cell>
          <cell r="B1171" t="str">
            <v xml:space="preserve">  </v>
          </cell>
          <cell r="C1171" t="str">
            <v xml:space="preserve">  </v>
          </cell>
          <cell r="E1171" t="str">
            <v xml:space="preserve">  </v>
          </cell>
          <cell r="F1171" t="str">
            <v xml:space="preserve">  </v>
          </cell>
          <cell r="G1171" t="str">
            <v xml:space="preserve">  </v>
          </cell>
          <cell r="H1171" t="str">
            <v xml:space="preserve">  </v>
          </cell>
          <cell r="I1171" t="str">
            <v>경기도 파주시 월롱면 엘지로 245</v>
          </cell>
          <cell r="J1171" t="str">
            <v xml:space="preserve">  </v>
          </cell>
          <cell r="K1171" t="str">
            <v xml:space="preserve">  </v>
          </cell>
          <cell r="L1171" t="str">
            <v xml:space="preserve">  </v>
          </cell>
          <cell r="M1171" t="str">
            <v xml:space="preserve">  </v>
          </cell>
          <cell r="N1171" t="str">
            <v xml:space="preserve">  </v>
          </cell>
          <cell r="O1171" t="str">
            <v xml:space="preserve">  </v>
          </cell>
          <cell r="P1171" t="str">
            <v xml:space="preserve">  </v>
          </cell>
          <cell r="Q1171" t="str">
            <v/>
          </cell>
          <cell r="R1171">
            <v>0</v>
          </cell>
          <cell r="S1171">
            <v>0</v>
          </cell>
        </row>
        <row r="1172">
          <cell r="A1172" t="str">
            <v xml:space="preserve"> 엘지디스플레이㈜</v>
          </cell>
          <cell r="B1172" t="str">
            <v xml:space="preserve">  </v>
          </cell>
          <cell r="C1172" t="str">
            <v/>
          </cell>
          <cell r="E1172" t="str">
            <v xml:space="preserve">  </v>
          </cell>
          <cell r="F1172" t="str">
            <v xml:space="preserve">  </v>
          </cell>
          <cell r="G1172" t="str">
            <v xml:space="preserve">  </v>
          </cell>
          <cell r="H1172" t="str">
            <v xml:space="preserve">  </v>
          </cell>
          <cell r="I1172" t="str">
            <v>경상북도 구미시 3공단2로 209</v>
          </cell>
          <cell r="J1172" t="str">
            <v xml:space="preserve">  </v>
          </cell>
          <cell r="K1172" t="str">
            <v xml:space="preserve">  </v>
          </cell>
          <cell r="L1172" t="str">
            <v xml:space="preserve">  </v>
          </cell>
          <cell r="M1172" t="str">
            <v xml:space="preserve">  </v>
          </cell>
          <cell r="N1172" t="str">
            <v xml:space="preserve">  </v>
          </cell>
          <cell r="O1172" t="str">
            <v xml:space="preserve">  </v>
          </cell>
          <cell r="P1172" t="str">
            <v xml:space="preserve">  </v>
          </cell>
          <cell r="Q1172" t="str">
            <v/>
          </cell>
          <cell r="R1172">
            <v>0</v>
          </cell>
          <cell r="S1172">
            <v>0</v>
          </cell>
        </row>
        <row r="1173">
          <cell r="A1173" t="str">
            <v>㈜드림테크</v>
          </cell>
          <cell r="B1173" t="str">
            <v>042-670-8600</v>
          </cell>
          <cell r="C1173" t="str">
            <v>042-670-8601</v>
          </cell>
          <cell r="E1173" t="str">
            <v>305-86-30984</v>
          </cell>
          <cell r="F1173" t="str">
            <v>김진영</v>
          </cell>
          <cell r="G1173" t="str">
            <v>도소매</v>
          </cell>
          <cell r="H1173" t="str">
            <v>과학기구외</v>
          </cell>
          <cell r="I1173" t="str">
            <v>대전광역시 대덕구 대화로 160, 9동 105호 (대화동, 산업용재유통상가)</v>
          </cell>
          <cell r="J1173" t="str">
            <v xml:space="preserve">  </v>
          </cell>
          <cell r="K1173" t="str">
            <v>한순정과장(010-9213-5823)</v>
          </cell>
          <cell r="L1173" t="str">
            <v xml:space="preserve">  </v>
          </cell>
          <cell r="M1173" t="str">
            <v xml:space="preserve">  </v>
          </cell>
          <cell r="N1173" t="str">
            <v xml:space="preserve">  </v>
          </cell>
          <cell r="O1173" t="str">
            <v xml:space="preserve">  </v>
          </cell>
          <cell r="P1173" t="str">
            <v xml:space="preserve">  </v>
          </cell>
          <cell r="Q1173" t="str">
            <v/>
          </cell>
          <cell r="R1173">
            <v>0</v>
          </cell>
          <cell r="S1173">
            <v>0</v>
          </cell>
        </row>
        <row r="1174">
          <cell r="A1174" t="str">
            <v>한전케이피에스㈜ 측정표준실</v>
          </cell>
          <cell r="B1174" t="str">
            <v xml:space="preserve">  </v>
          </cell>
          <cell r="C1174" t="str">
            <v xml:space="preserve">  </v>
          </cell>
          <cell r="E1174" t="str">
            <v xml:space="preserve">  </v>
          </cell>
          <cell r="F1174" t="str">
            <v xml:space="preserve">  </v>
          </cell>
          <cell r="G1174" t="str">
            <v xml:space="preserve">  </v>
          </cell>
          <cell r="H1174" t="str">
            <v xml:space="preserve">  </v>
          </cell>
          <cell r="I1174" t="str">
            <v>전라남도 나주시 문화로 211 (빛가람동)</v>
          </cell>
          <cell r="J1174" t="str">
            <v xml:space="preserve">  </v>
          </cell>
          <cell r="K1174" t="str">
            <v xml:space="preserve">  </v>
          </cell>
          <cell r="L1174" t="str">
            <v xml:space="preserve">  </v>
          </cell>
          <cell r="M1174" t="str">
            <v xml:space="preserve">  </v>
          </cell>
          <cell r="N1174" t="str">
            <v xml:space="preserve">  </v>
          </cell>
          <cell r="O1174" t="str">
            <v xml:space="preserve">  </v>
          </cell>
          <cell r="P1174" t="str">
            <v xml:space="preserve">  </v>
          </cell>
          <cell r="Q1174" t="str">
            <v/>
          </cell>
          <cell r="R1174">
            <v>0</v>
          </cell>
          <cell r="S1174">
            <v>0</v>
          </cell>
        </row>
        <row r="1175">
          <cell r="A1175" t="str">
            <v>조선내화㈜</v>
          </cell>
          <cell r="B1175" t="str">
            <v xml:space="preserve">  </v>
          </cell>
          <cell r="C1175" t="str">
            <v xml:space="preserve">  </v>
          </cell>
          <cell r="E1175" t="str">
            <v xml:space="preserve">  </v>
          </cell>
          <cell r="F1175" t="str">
            <v xml:space="preserve">  </v>
          </cell>
          <cell r="G1175" t="str">
            <v xml:space="preserve">  </v>
          </cell>
          <cell r="H1175" t="str">
            <v xml:space="preserve">  </v>
          </cell>
          <cell r="I1175" t="str">
            <v>경상북도 포항시 남구 괴동로 114 (호동)</v>
          </cell>
          <cell r="J1175" t="str">
            <v xml:space="preserve">  </v>
          </cell>
          <cell r="K1175" t="str">
            <v xml:space="preserve">  </v>
          </cell>
          <cell r="L1175" t="str">
            <v xml:space="preserve">  </v>
          </cell>
          <cell r="M1175" t="str">
            <v xml:space="preserve">  </v>
          </cell>
          <cell r="N1175" t="str">
            <v xml:space="preserve">  </v>
          </cell>
          <cell r="O1175" t="str">
            <v xml:space="preserve">  </v>
          </cell>
          <cell r="P1175" t="str">
            <v xml:space="preserve">  </v>
          </cell>
          <cell r="Q1175" t="str">
            <v/>
          </cell>
          <cell r="R1175">
            <v>0</v>
          </cell>
          <cell r="S1175">
            <v>0</v>
          </cell>
        </row>
        <row r="1176">
          <cell r="A1176" t="str">
            <v>㈜엘지실트론(구미)</v>
          </cell>
          <cell r="B1176" t="str">
            <v xml:space="preserve">  </v>
          </cell>
          <cell r="C1176" t="str">
            <v xml:space="preserve">  </v>
          </cell>
          <cell r="E1176" t="str">
            <v xml:space="preserve">  </v>
          </cell>
          <cell r="F1176" t="str">
            <v xml:space="preserve">  </v>
          </cell>
          <cell r="G1176" t="str">
            <v xml:space="preserve">  </v>
          </cell>
          <cell r="H1176" t="str">
            <v xml:space="preserve">  </v>
          </cell>
          <cell r="I1176" t="str">
            <v>경상북도 구미시 임수동 274</v>
          </cell>
          <cell r="J1176" t="str">
            <v xml:space="preserve">  </v>
          </cell>
          <cell r="K1176" t="str">
            <v xml:space="preserve">  </v>
          </cell>
          <cell r="L1176" t="str">
            <v xml:space="preserve">  </v>
          </cell>
          <cell r="M1176" t="str">
            <v xml:space="preserve">  </v>
          </cell>
          <cell r="N1176" t="str">
            <v xml:space="preserve">  </v>
          </cell>
          <cell r="O1176" t="str">
            <v xml:space="preserve">  </v>
          </cell>
          <cell r="P1176" t="str">
            <v xml:space="preserve">  </v>
          </cell>
          <cell r="Q1176" t="str">
            <v/>
          </cell>
          <cell r="R1176">
            <v>0</v>
          </cell>
          <cell r="S1176">
            <v>0</v>
          </cell>
        </row>
        <row r="1177">
          <cell r="A1177" t="str">
            <v>MITSUBISHI HITACHI POWER SYSTEMS, LTD.</v>
          </cell>
          <cell r="B1177" t="str">
            <v xml:space="preserve">  </v>
          </cell>
          <cell r="C1177" t="str">
            <v xml:space="preserve">  </v>
          </cell>
          <cell r="E1177" t="str">
            <v xml:space="preserve">  </v>
          </cell>
          <cell r="F1177" t="str">
            <v xml:space="preserve">  </v>
          </cell>
          <cell r="G1177" t="str">
            <v xml:space="preserve">  </v>
          </cell>
          <cell r="H1177" t="str">
            <v xml:space="preserve">  </v>
          </cell>
          <cell r="I1177" t="str">
            <v>3-1-1, SAIWAI-CHO, HITACHI-SHI, IBARAGI-KEN, JAPAN</v>
          </cell>
          <cell r="J1177" t="str">
            <v xml:space="preserve">  </v>
          </cell>
          <cell r="K1177" t="str">
            <v xml:space="preserve">  </v>
          </cell>
          <cell r="L1177" t="str">
            <v xml:space="preserve">  </v>
          </cell>
          <cell r="M1177" t="str">
            <v xml:space="preserve">  </v>
          </cell>
          <cell r="N1177" t="str">
            <v xml:space="preserve">  </v>
          </cell>
          <cell r="O1177" t="str">
            <v xml:space="preserve">  </v>
          </cell>
          <cell r="P1177" t="str">
            <v xml:space="preserve">  </v>
          </cell>
          <cell r="Q1177" t="str">
            <v/>
          </cell>
          <cell r="R1177">
            <v>0</v>
          </cell>
          <cell r="S1177">
            <v>0</v>
          </cell>
        </row>
        <row r="1178">
          <cell r="A1178" t="str">
            <v>한국산업안전보건공단 산업안전보건인증원</v>
          </cell>
          <cell r="B1178" t="str">
            <v xml:space="preserve">  </v>
          </cell>
          <cell r="C1178" t="str">
            <v xml:space="preserve">  </v>
          </cell>
          <cell r="E1178" t="str">
            <v xml:space="preserve">  </v>
          </cell>
          <cell r="F1178" t="str">
            <v xml:space="preserve">  </v>
          </cell>
          <cell r="G1178" t="str">
            <v xml:space="preserve">  </v>
          </cell>
          <cell r="H1178" t="str">
            <v xml:space="preserve">  </v>
          </cell>
          <cell r="I1178" t="str">
            <v>울산광역시 중구 종가로 400 (북정동)</v>
          </cell>
          <cell r="J1178" t="str">
            <v xml:space="preserve">  </v>
          </cell>
          <cell r="K1178" t="str">
            <v xml:space="preserve">  </v>
          </cell>
          <cell r="L1178" t="str">
            <v xml:space="preserve">  </v>
          </cell>
          <cell r="M1178" t="str">
            <v xml:space="preserve">  </v>
          </cell>
          <cell r="N1178" t="str">
            <v xml:space="preserve">  </v>
          </cell>
          <cell r="O1178" t="str">
            <v xml:space="preserve">  </v>
          </cell>
          <cell r="P1178" t="str">
            <v xml:space="preserve">  </v>
          </cell>
          <cell r="Q1178" t="str">
            <v/>
          </cell>
          <cell r="R1178">
            <v>0</v>
          </cell>
          <cell r="S1178">
            <v>0</v>
          </cell>
        </row>
        <row r="1179">
          <cell r="A1179" t="str">
            <v>한국플랜트서비스㈜ 하동사업소</v>
          </cell>
          <cell r="B1179" t="str">
            <v xml:space="preserve">  </v>
          </cell>
          <cell r="C1179" t="str">
            <v xml:space="preserve">  </v>
          </cell>
          <cell r="E1179" t="str">
            <v xml:space="preserve">  </v>
          </cell>
          <cell r="F1179" t="str">
            <v xml:space="preserve">  </v>
          </cell>
          <cell r="G1179" t="str">
            <v xml:space="preserve">  </v>
          </cell>
          <cell r="H1179" t="str">
            <v xml:space="preserve">  </v>
          </cell>
          <cell r="I1179" t="str">
            <v>경상남도 하동군 금성면 경제산업로 509</v>
          </cell>
          <cell r="J1179" t="str">
            <v xml:space="preserve">  </v>
          </cell>
          <cell r="K1179" t="str">
            <v xml:space="preserve">  </v>
          </cell>
          <cell r="L1179" t="str">
            <v xml:space="preserve">  </v>
          </cell>
          <cell r="M1179" t="str">
            <v xml:space="preserve">  </v>
          </cell>
          <cell r="N1179" t="str">
            <v xml:space="preserve">  </v>
          </cell>
          <cell r="O1179" t="str">
            <v xml:space="preserve">  </v>
          </cell>
          <cell r="P1179" t="str">
            <v xml:space="preserve">  </v>
          </cell>
          <cell r="Q1179" t="str">
            <v/>
          </cell>
          <cell r="R1179">
            <v>0</v>
          </cell>
          <cell r="S1179">
            <v>0</v>
          </cell>
        </row>
        <row r="1180">
          <cell r="A1180" t="str">
            <v>㈜팔도</v>
          </cell>
          <cell r="B1180" t="str">
            <v>070-7005-0200</v>
          </cell>
          <cell r="C1180" t="str">
            <v>061-332-8423</v>
          </cell>
          <cell r="E1180" t="str">
            <v>308-81-03161</v>
          </cell>
          <cell r="F1180" t="str">
            <v>최재문</v>
          </cell>
          <cell r="G1180" t="str">
            <v>제조</v>
          </cell>
          <cell r="H1180" t="str">
            <v>용기</v>
          </cell>
          <cell r="I1180" t="str">
            <v>서울특별시 서초구 강남대로 577 (잠원동, 7층)</v>
          </cell>
          <cell r="J1180" t="str">
            <v xml:space="preserve">  </v>
          </cell>
          <cell r="K1180" t="str">
            <v>최성광사원(010-2532-0941)</v>
          </cell>
          <cell r="L1180" t="str">
            <v xml:space="preserve">  </v>
          </cell>
          <cell r="M1180" t="str">
            <v xml:space="preserve">  </v>
          </cell>
          <cell r="N1180" t="str">
            <v xml:space="preserve">  </v>
          </cell>
          <cell r="O1180" t="str">
            <v xml:space="preserve">  </v>
          </cell>
          <cell r="P1180" t="str">
            <v xml:space="preserve">  </v>
          </cell>
          <cell r="Q1180" t="str">
            <v/>
          </cell>
          <cell r="R1180">
            <v>0</v>
          </cell>
          <cell r="S1180">
            <v>0</v>
          </cell>
        </row>
        <row r="1181">
          <cell r="A1181" t="str">
            <v xml:space="preserve"> ㈜팔도</v>
          </cell>
          <cell r="B1181" t="str">
            <v xml:space="preserve">  </v>
          </cell>
          <cell r="C1181" t="str">
            <v xml:space="preserve">  </v>
          </cell>
          <cell r="E1181" t="str">
            <v xml:space="preserve">  </v>
          </cell>
          <cell r="F1181" t="str">
            <v xml:space="preserve">  </v>
          </cell>
          <cell r="G1181" t="str">
            <v xml:space="preserve">  </v>
          </cell>
          <cell r="H1181" t="str">
            <v xml:space="preserve">  </v>
          </cell>
          <cell r="I1181" t="str">
            <v>전라남도 나주시 동수농공단지길 62-107</v>
          </cell>
          <cell r="J1181" t="str">
            <v xml:space="preserve">  </v>
          </cell>
          <cell r="K1181" t="str">
            <v xml:space="preserve">  </v>
          </cell>
          <cell r="L1181" t="str">
            <v xml:space="preserve">  </v>
          </cell>
          <cell r="M1181" t="str">
            <v xml:space="preserve">  </v>
          </cell>
          <cell r="N1181" t="str">
            <v xml:space="preserve">  </v>
          </cell>
          <cell r="O1181" t="str">
            <v xml:space="preserve">  </v>
          </cell>
          <cell r="P1181" t="str">
            <v xml:space="preserve">  </v>
          </cell>
          <cell r="Q1181" t="str">
            <v/>
          </cell>
          <cell r="R1181">
            <v>0</v>
          </cell>
          <cell r="S1181">
            <v>0</v>
          </cell>
        </row>
        <row r="1182">
          <cell r="A1182" t="str">
            <v>㈜베셀</v>
          </cell>
          <cell r="B1182" t="str">
            <v>031-8092-0872</v>
          </cell>
          <cell r="C1182" t="str">
            <v>031-307-5225</v>
          </cell>
          <cell r="E1182" t="str">
            <v>124-86-21867</v>
          </cell>
          <cell r="F1182" t="str">
            <v>서기만</v>
          </cell>
          <cell r="G1182" t="str">
            <v>제조</v>
          </cell>
          <cell r="H1182" t="str">
            <v>자동조정및제어장치</v>
          </cell>
          <cell r="I1182" t="str">
            <v>경기도 수원시 권선구 산업로155번길 281</v>
          </cell>
          <cell r="J1182" t="str">
            <v xml:space="preserve">  </v>
          </cell>
          <cell r="K1182" t="str">
            <v>국태승차장(010-3145-2048)</v>
          </cell>
          <cell r="L1182" t="str">
            <v xml:space="preserve">  </v>
          </cell>
          <cell r="M1182" t="str">
            <v xml:space="preserve">  </v>
          </cell>
          <cell r="N1182" t="str">
            <v xml:space="preserve">  </v>
          </cell>
          <cell r="O1182" t="str">
            <v xml:space="preserve">  </v>
          </cell>
          <cell r="P1182" t="str">
            <v xml:space="preserve">  </v>
          </cell>
          <cell r="Q1182" t="str">
            <v/>
          </cell>
          <cell r="R1182">
            <v>0</v>
          </cell>
          <cell r="S1182">
            <v>0</v>
          </cell>
        </row>
        <row r="1183">
          <cell r="A1183" t="str">
            <v>대영기계공업㈜</v>
          </cell>
          <cell r="B1183" t="str">
            <v>032-817-0711</v>
          </cell>
          <cell r="C1183" t="str">
            <v>032-817-0720</v>
          </cell>
          <cell r="E1183" t="str">
            <v>139-81-21976</v>
          </cell>
          <cell r="F1183" t="str">
            <v>전문휘</v>
          </cell>
          <cell r="G1183" t="str">
            <v>제조업</v>
          </cell>
          <cell r="H1183" t="str">
            <v>기계</v>
          </cell>
          <cell r="I1183" t="str">
            <v>인천광역시 남동구 남동대로 200 (고잔동)</v>
          </cell>
          <cell r="J1183" t="str">
            <v xml:space="preserve">  </v>
          </cell>
          <cell r="K1183" t="str">
            <v>김은수과장(010-8855-0873)</v>
          </cell>
          <cell r="L1183" t="str">
            <v xml:space="preserve">  </v>
          </cell>
          <cell r="M1183" t="str">
            <v xml:space="preserve">  </v>
          </cell>
          <cell r="N1183" t="str">
            <v xml:space="preserve">  </v>
          </cell>
          <cell r="O1183" t="str">
            <v xml:space="preserve">  </v>
          </cell>
          <cell r="P1183" t="str">
            <v xml:space="preserve">  </v>
          </cell>
          <cell r="Q1183" t="str">
            <v/>
          </cell>
          <cell r="R1183">
            <v>0</v>
          </cell>
          <cell r="S1183">
            <v>0</v>
          </cell>
        </row>
        <row r="1184">
          <cell r="A1184" t="str">
            <v>한전케이피에스㈜ 한빛3사업소</v>
          </cell>
          <cell r="B1184" t="str">
            <v xml:space="preserve">  </v>
          </cell>
          <cell r="C1184" t="str">
            <v xml:space="preserve">  </v>
          </cell>
          <cell r="E1184" t="str">
            <v xml:space="preserve">  </v>
          </cell>
          <cell r="F1184" t="str">
            <v xml:space="preserve">  </v>
          </cell>
          <cell r="G1184" t="str">
            <v xml:space="preserve">  </v>
          </cell>
          <cell r="H1184" t="str">
            <v xml:space="preserve">  </v>
          </cell>
          <cell r="I1184" t="str">
            <v>전라남도 영광군 홍농읍 홍농로 846</v>
          </cell>
          <cell r="J1184" t="str">
            <v xml:space="preserve">  </v>
          </cell>
          <cell r="K1184" t="str">
            <v xml:space="preserve">  </v>
          </cell>
          <cell r="L1184" t="str">
            <v xml:space="preserve">  </v>
          </cell>
          <cell r="M1184" t="str">
            <v xml:space="preserve">  </v>
          </cell>
          <cell r="N1184" t="str">
            <v xml:space="preserve">  </v>
          </cell>
          <cell r="O1184" t="str">
            <v xml:space="preserve">  </v>
          </cell>
          <cell r="P1184" t="str">
            <v xml:space="preserve">  </v>
          </cell>
          <cell r="Q1184" t="str">
            <v/>
          </cell>
          <cell r="R1184">
            <v>0</v>
          </cell>
          <cell r="S1184">
            <v>0</v>
          </cell>
        </row>
        <row r="1185">
          <cell r="A1185" t="str">
            <v>㈜창원기전</v>
          </cell>
          <cell r="B1185" t="str">
            <v xml:space="preserve">  </v>
          </cell>
          <cell r="C1185" t="str">
            <v xml:space="preserve">  </v>
          </cell>
          <cell r="E1185" t="str">
            <v xml:space="preserve">  </v>
          </cell>
          <cell r="F1185" t="str">
            <v xml:space="preserve">  </v>
          </cell>
          <cell r="G1185" t="str">
            <v xml:space="preserve">  </v>
          </cell>
          <cell r="H1185" t="str">
            <v xml:space="preserve">  </v>
          </cell>
          <cell r="I1185" t="str">
            <v>경기도 성남시 분당구 야탑로81번길 10 분당아미고타워 제6층 613호</v>
          </cell>
          <cell r="J1185" t="str">
            <v xml:space="preserve">  </v>
          </cell>
          <cell r="K1185" t="str">
            <v xml:space="preserve">  </v>
          </cell>
          <cell r="L1185" t="str">
            <v xml:space="preserve">  </v>
          </cell>
          <cell r="M1185" t="str">
            <v xml:space="preserve">  </v>
          </cell>
          <cell r="N1185" t="str">
            <v xml:space="preserve">  </v>
          </cell>
          <cell r="O1185" t="str">
            <v xml:space="preserve">  </v>
          </cell>
          <cell r="P1185" t="str">
            <v xml:space="preserve">  </v>
          </cell>
          <cell r="Q1185" t="str">
            <v/>
          </cell>
          <cell r="R1185">
            <v>0</v>
          </cell>
          <cell r="S1185">
            <v>0</v>
          </cell>
        </row>
        <row r="1186">
          <cell r="A1186" t="str">
            <v xml:space="preserve"> 한서대학교</v>
          </cell>
          <cell r="B1186" t="str">
            <v>041-671-6164</v>
          </cell>
          <cell r="C1186" t="str">
            <v>041-671-6169</v>
          </cell>
          <cell r="D1186" t="str">
            <v>jodh120@hanmail.net</v>
          </cell>
          <cell r="E1186" t="str">
            <v>310-82-02390</v>
          </cell>
          <cell r="F1186" t="str">
            <v>함기선</v>
          </cell>
          <cell r="G1186" t="str">
            <v xml:space="preserve">  </v>
          </cell>
          <cell r="H1186" t="str">
            <v xml:space="preserve">  </v>
          </cell>
          <cell r="I1186" t="str">
            <v>충청남도 서산시 해미면 한서1로 46</v>
          </cell>
          <cell r="J1186" t="str">
            <v xml:space="preserve">  </v>
          </cell>
          <cell r="K1186" t="str">
            <v>조덕희(010-9393-3959)</v>
          </cell>
          <cell r="L1186" t="str">
            <v xml:space="preserve">  </v>
          </cell>
          <cell r="M1186" t="str">
            <v xml:space="preserve">  </v>
          </cell>
          <cell r="N1186" t="str">
            <v xml:space="preserve">  </v>
          </cell>
          <cell r="O1186" t="str">
            <v xml:space="preserve">  </v>
          </cell>
          <cell r="P1186" t="str">
            <v>국가교정기관 지정제도 운영요령 제41조에서 고시한 교정주기는 12개월입니다.표기요청함, 공압교정, 교정필증2개</v>
          </cell>
          <cell r="Q1186" t="str">
            <v/>
          </cell>
          <cell r="R1186">
            <v>0</v>
          </cell>
          <cell r="S1186">
            <v>0</v>
          </cell>
        </row>
        <row r="1187">
          <cell r="A1187" t="str">
            <v>㈜세화계전</v>
          </cell>
          <cell r="B1187" t="str">
            <v>055-265-5222</v>
          </cell>
          <cell r="C1187" t="str">
            <v>055-265-5221</v>
          </cell>
          <cell r="E1187" t="str">
            <v>609-55-72577</v>
          </cell>
          <cell r="F1187" t="str">
            <v>최종원</v>
          </cell>
          <cell r="G1187" t="str">
            <v>도매업</v>
          </cell>
          <cell r="H1187" t="str">
            <v>공업용계기</v>
          </cell>
          <cell r="I1187" t="str">
            <v>경상남도 창원시 의창구 원이대로196번길 24-9 (명서동)</v>
          </cell>
          <cell r="J1187" t="str">
            <v xml:space="preserve">  </v>
          </cell>
          <cell r="K1187" t="str">
            <v>오선애</v>
          </cell>
          <cell r="L1187" t="str">
            <v xml:space="preserve">  </v>
          </cell>
          <cell r="M1187" t="str">
            <v xml:space="preserve">  </v>
          </cell>
          <cell r="N1187" t="str">
            <v xml:space="preserve">  </v>
          </cell>
          <cell r="O1187" t="str">
            <v xml:space="preserve">  </v>
          </cell>
          <cell r="P1187" t="str">
            <v xml:space="preserve">  </v>
          </cell>
          <cell r="Q1187" t="str">
            <v/>
          </cell>
          <cell r="R1187">
            <v>0</v>
          </cell>
          <cell r="S1187">
            <v>0</v>
          </cell>
        </row>
        <row r="1188">
          <cell r="A1188" t="str">
            <v>㈜뉴로스정밀</v>
          </cell>
          <cell r="B1188" t="str">
            <v>041-750-9511</v>
          </cell>
          <cell r="C1188" t="str">
            <v>041-750-9501</v>
          </cell>
          <cell r="E1188" t="str">
            <v>513-81-73482</v>
          </cell>
          <cell r="F1188" t="str">
            <v>이군석</v>
          </cell>
          <cell r="G1188" t="str">
            <v xml:space="preserve">  </v>
          </cell>
          <cell r="H1188" t="str">
            <v xml:space="preserve">  </v>
          </cell>
          <cell r="I1188" t="str">
            <v>충청남도 금산군 부리면 창평로 346</v>
          </cell>
          <cell r="J1188" t="str">
            <v xml:space="preserve">  </v>
          </cell>
          <cell r="K1188" t="str">
            <v>김현호</v>
          </cell>
          <cell r="L1188" t="str">
            <v xml:space="preserve">  </v>
          </cell>
          <cell r="M1188" t="str">
            <v xml:space="preserve">  </v>
          </cell>
          <cell r="N1188" t="str">
            <v xml:space="preserve">  </v>
          </cell>
          <cell r="O1188" t="str">
            <v xml:space="preserve">  </v>
          </cell>
          <cell r="P1188" t="str">
            <v xml:space="preserve">  </v>
          </cell>
          <cell r="Q1188" t="str">
            <v/>
          </cell>
          <cell r="R1188">
            <v>0</v>
          </cell>
          <cell r="S1188">
            <v>0</v>
          </cell>
        </row>
        <row r="1189">
          <cell r="A1189" t="str">
            <v xml:space="preserve">  한국생산기술연구원</v>
          </cell>
          <cell r="B1189" t="str">
            <v>041-589-8528</v>
          </cell>
          <cell r="C1189" t="str">
            <v xml:space="preserve">  </v>
          </cell>
          <cell r="D1189" t="str">
            <v>yhm0430@kitech.re.kr</v>
          </cell>
          <cell r="E1189" t="str">
            <v>119-82-01008</v>
          </cell>
          <cell r="F1189" t="str">
            <v>이성일</v>
          </cell>
          <cell r="G1189" t="str">
            <v>서비스</v>
          </cell>
          <cell r="H1189" t="str">
            <v>학술연구용역</v>
          </cell>
          <cell r="I1189" t="str">
            <v xml:space="preserve">광주광역시 북구 첨단과기로208번길 6 (오룡동) </v>
          </cell>
          <cell r="J1189" t="str">
            <v xml:space="preserve">  </v>
          </cell>
          <cell r="K1189">
            <v>0</v>
          </cell>
          <cell r="L1189" t="str">
            <v xml:space="preserve">  </v>
          </cell>
          <cell r="M1189" t="str">
            <v xml:space="preserve">  </v>
          </cell>
          <cell r="N1189" t="str">
            <v xml:space="preserve">  </v>
          </cell>
          <cell r="O1189" t="str">
            <v xml:space="preserve">  </v>
          </cell>
          <cell r="P1189" t="str">
            <v xml:space="preserve">  </v>
          </cell>
          <cell r="Q1189" t="str">
            <v/>
          </cell>
          <cell r="R1189">
            <v>0</v>
          </cell>
          <cell r="S1189">
            <v>0</v>
          </cell>
        </row>
        <row r="1190">
          <cell r="A1190" t="str">
            <v>한국생산기술연구원</v>
          </cell>
          <cell r="B1190" t="str">
            <v>041-589-8528</v>
          </cell>
          <cell r="C1190" t="str">
            <v xml:space="preserve">  </v>
          </cell>
          <cell r="E1190" t="str">
            <v>119-82-01008</v>
          </cell>
          <cell r="F1190" t="str">
            <v>이성일</v>
          </cell>
          <cell r="G1190" t="str">
            <v>서비스</v>
          </cell>
          <cell r="H1190" t="str">
            <v>학술연구용역</v>
          </cell>
          <cell r="I1190" t="str">
            <v>충청남도 천안시 서북구 입장면 양대기로길 89</v>
          </cell>
          <cell r="J1190" t="str">
            <v xml:space="preserve">  </v>
          </cell>
          <cell r="K1190" t="str">
            <v>양현모(010-3156-5075)</v>
          </cell>
          <cell r="L1190" t="str">
            <v>임성빈(010-4201-0665)</v>
          </cell>
          <cell r="M1190">
            <v>0</v>
          </cell>
          <cell r="N1190" t="str">
            <v xml:space="preserve">  </v>
          </cell>
          <cell r="O1190" t="str">
            <v xml:space="preserve">  </v>
          </cell>
          <cell r="P1190" t="str">
            <v xml:space="preserve">  </v>
          </cell>
          <cell r="Q1190" t="str">
            <v/>
          </cell>
          <cell r="R1190">
            <v>0</v>
          </cell>
          <cell r="S1190">
            <v>0</v>
          </cell>
        </row>
        <row r="1191">
          <cell r="A1191" t="str">
            <v>(재)한국건설생활환경시험연구원</v>
          </cell>
          <cell r="B1191" t="str">
            <v xml:space="preserve">  </v>
          </cell>
          <cell r="C1191" t="str">
            <v xml:space="preserve">  </v>
          </cell>
          <cell r="E1191" t="str">
            <v xml:space="preserve">  </v>
          </cell>
          <cell r="F1191" t="str">
            <v xml:space="preserve">  </v>
          </cell>
          <cell r="G1191" t="str">
            <v xml:space="preserve">  </v>
          </cell>
          <cell r="H1191" t="str">
            <v xml:space="preserve">  </v>
          </cell>
          <cell r="I1191" t="str">
            <v>대전광역시 유성구 가정북로 26-34 대덕밸리 내 (장동)</v>
          </cell>
          <cell r="J1191" t="str">
            <v xml:space="preserve">  </v>
          </cell>
          <cell r="K1191" t="str">
            <v xml:space="preserve">  </v>
          </cell>
          <cell r="L1191" t="str">
            <v xml:space="preserve">  </v>
          </cell>
          <cell r="M1191" t="str">
            <v xml:space="preserve">  </v>
          </cell>
          <cell r="N1191" t="str">
            <v xml:space="preserve">  </v>
          </cell>
          <cell r="O1191" t="str">
            <v xml:space="preserve">  </v>
          </cell>
          <cell r="P1191" t="str">
            <v xml:space="preserve">  </v>
          </cell>
          <cell r="Q1191" t="str">
            <v/>
          </cell>
          <cell r="R1191">
            <v>0</v>
          </cell>
          <cell r="S1191">
            <v>0</v>
          </cell>
        </row>
        <row r="1192">
          <cell r="A1192" t="str">
            <v>KOREAN  AIR  LINES  CO., LTD.</v>
          </cell>
          <cell r="B1192" t="str">
            <v xml:space="preserve">  </v>
          </cell>
          <cell r="C1192" t="str">
            <v xml:space="preserve">  </v>
          </cell>
          <cell r="E1192" t="str">
            <v xml:space="preserve">  </v>
          </cell>
          <cell r="F1192" t="str">
            <v xml:space="preserve">  </v>
          </cell>
          <cell r="G1192" t="str">
            <v xml:space="preserve">  </v>
          </cell>
          <cell r="H1192" t="str">
            <v xml:space="preserve">  </v>
          </cell>
          <cell r="I1192" t="str">
            <v>260, Haneul-gil , Gangseo , Seoul , Korea</v>
          </cell>
          <cell r="J1192" t="str">
            <v xml:space="preserve">  </v>
          </cell>
          <cell r="K1192" t="str">
            <v xml:space="preserve">  </v>
          </cell>
          <cell r="L1192" t="str">
            <v xml:space="preserve">  </v>
          </cell>
          <cell r="M1192" t="str">
            <v xml:space="preserve">  </v>
          </cell>
          <cell r="N1192" t="str">
            <v xml:space="preserve">  </v>
          </cell>
          <cell r="O1192" t="str">
            <v xml:space="preserve">  </v>
          </cell>
          <cell r="P1192" t="str">
            <v xml:space="preserve">  </v>
          </cell>
          <cell r="Q1192" t="str">
            <v/>
          </cell>
          <cell r="R1192">
            <v>0</v>
          </cell>
          <cell r="S1192">
            <v>0</v>
          </cell>
        </row>
        <row r="1193">
          <cell r="A1193" t="str">
            <v>Wise Control Inc.</v>
          </cell>
          <cell r="B1193" t="str">
            <v xml:space="preserve">  </v>
          </cell>
          <cell r="C1193" t="str">
            <v xml:space="preserve">  </v>
          </cell>
          <cell r="E1193" t="str">
            <v xml:space="preserve">  </v>
          </cell>
          <cell r="F1193" t="str">
            <v xml:space="preserve">  </v>
          </cell>
          <cell r="G1193" t="str">
            <v xml:space="preserve">  </v>
          </cell>
          <cell r="H1193" t="str">
            <v xml:space="preserve">  </v>
          </cell>
          <cell r="I1193" t="str">
            <v>#2022, Deogyeong-daero, Giheung-gu, Yongin-si, Gyeonggido, Korea.</v>
          </cell>
          <cell r="J1193" t="str">
            <v xml:space="preserve">  </v>
          </cell>
          <cell r="K1193" t="str">
            <v xml:space="preserve">  </v>
          </cell>
          <cell r="L1193" t="str">
            <v xml:space="preserve">  </v>
          </cell>
          <cell r="M1193" t="str">
            <v xml:space="preserve">  </v>
          </cell>
          <cell r="N1193" t="str">
            <v xml:space="preserve">  </v>
          </cell>
          <cell r="O1193" t="str">
            <v xml:space="preserve">  </v>
          </cell>
          <cell r="P1193" t="str">
            <v xml:space="preserve">  </v>
          </cell>
          <cell r="Q1193" t="str">
            <v/>
          </cell>
          <cell r="R1193">
            <v>0</v>
          </cell>
          <cell r="S1193">
            <v>0</v>
          </cell>
        </row>
        <row r="1194">
          <cell r="A1194" t="str">
            <v>NOV</v>
          </cell>
          <cell r="B1194" t="str">
            <v xml:space="preserve">  </v>
          </cell>
          <cell r="C1194" t="str">
            <v xml:space="preserve">  </v>
          </cell>
          <cell r="E1194" t="str">
            <v xml:space="preserve">  </v>
          </cell>
          <cell r="F1194" t="str">
            <v xml:space="preserve">  </v>
          </cell>
          <cell r="G1194" t="str">
            <v xml:space="preserve">  </v>
          </cell>
          <cell r="H1194" t="str">
            <v xml:space="preserve">  </v>
          </cell>
          <cell r="I1194" t="str">
            <v>2F, 126 jig office-West gate, DSME, Aju1-dong, Gyeongsangnam-do, 656-714, Korea</v>
          </cell>
          <cell r="J1194" t="str">
            <v xml:space="preserve">  </v>
          </cell>
          <cell r="K1194" t="str">
            <v xml:space="preserve">  </v>
          </cell>
          <cell r="L1194" t="str">
            <v xml:space="preserve">  </v>
          </cell>
          <cell r="M1194" t="str">
            <v xml:space="preserve">  </v>
          </cell>
          <cell r="N1194" t="str">
            <v xml:space="preserve">  </v>
          </cell>
          <cell r="O1194" t="str">
            <v xml:space="preserve">  </v>
          </cell>
          <cell r="P1194" t="str">
            <v xml:space="preserve">  </v>
          </cell>
          <cell r="Q1194" t="str">
            <v/>
          </cell>
          <cell r="R1194">
            <v>0</v>
          </cell>
          <cell r="S1194">
            <v>0</v>
          </cell>
        </row>
        <row r="1195">
          <cell r="A1195" t="str">
            <v>㈜에이디티</v>
          </cell>
          <cell r="B1195" t="str">
            <v xml:space="preserve">  </v>
          </cell>
          <cell r="C1195" t="str">
            <v xml:space="preserve">  </v>
          </cell>
          <cell r="E1195" t="str">
            <v>133-81-40693</v>
          </cell>
          <cell r="F1195" t="str">
            <v>김상태</v>
          </cell>
          <cell r="G1195" t="str">
            <v>제조</v>
          </cell>
          <cell r="H1195" t="str">
            <v>자동화측정및시험기기</v>
          </cell>
          <cell r="I1195" t="str">
            <v>경기도 안산시 단원구 번영로185번길 4 (성곡동, 시화공단4다-204)</v>
          </cell>
          <cell r="J1195" t="str">
            <v xml:space="preserve">  </v>
          </cell>
          <cell r="K1195" t="str">
            <v xml:space="preserve">  </v>
          </cell>
          <cell r="L1195" t="str">
            <v xml:space="preserve">  </v>
          </cell>
          <cell r="M1195" t="str">
            <v xml:space="preserve">  </v>
          </cell>
          <cell r="N1195" t="str">
            <v xml:space="preserve">  </v>
          </cell>
          <cell r="O1195" t="str">
            <v xml:space="preserve">  </v>
          </cell>
          <cell r="P1195" t="str">
            <v xml:space="preserve">  </v>
          </cell>
          <cell r="Q1195" t="str">
            <v/>
          </cell>
          <cell r="R1195">
            <v>0</v>
          </cell>
          <cell r="S1195">
            <v>0</v>
          </cell>
        </row>
        <row r="1196">
          <cell r="A1196" t="str">
            <v>(재)한국건설생활환경시험연구원 대전·충남지원</v>
          </cell>
          <cell r="B1196" t="str">
            <v>042-360-3000</v>
          </cell>
          <cell r="C1196" t="str">
            <v xml:space="preserve">  </v>
          </cell>
          <cell r="E1196" t="str">
            <v>314-82-14317</v>
          </cell>
          <cell r="F1196" t="str">
            <v xml:space="preserve">  </v>
          </cell>
          <cell r="G1196" t="str">
            <v>서비스</v>
          </cell>
          <cell r="H1196" t="str">
            <v>시험</v>
          </cell>
          <cell r="I1196" t="str">
            <v>대전광역시 유성구 가정북로 26-34 (장동)</v>
          </cell>
          <cell r="J1196" t="str">
            <v xml:space="preserve">  </v>
          </cell>
          <cell r="K1196" t="str">
            <v xml:space="preserve">  </v>
          </cell>
          <cell r="L1196" t="str">
            <v xml:space="preserve">  </v>
          </cell>
          <cell r="M1196" t="str">
            <v xml:space="preserve">  </v>
          </cell>
          <cell r="N1196" t="str">
            <v xml:space="preserve">  </v>
          </cell>
          <cell r="O1196" t="str">
            <v xml:space="preserve">  </v>
          </cell>
          <cell r="P1196" t="str">
            <v xml:space="preserve">  </v>
          </cell>
          <cell r="Q1196" t="str">
            <v/>
          </cell>
          <cell r="R1196">
            <v>0</v>
          </cell>
          <cell r="S1196">
            <v>0</v>
          </cell>
        </row>
        <row r="1197">
          <cell r="A1197" t="str">
            <v>㈜대전계기</v>
          </cell>
          <cell r="B1197" t="str">
            <v>042-282-6006</v>
          </cell>
          <cell r="C1197" t="str">
            <v>042-282-5005</v>
          </cell>
          <cell r="E1197" t="str">
            <v>305-81-49154</v>
          </cell>
          <cell r="F1197" t="str">
            <v>김미옥</v>
          </cell>
          <cell r="G1197" t="str">
            <v>도소매</v>
          </cell>
          <cell r="H1197" t="str">
            <v>계량계측기</v>
          </cell>
          <cell r="I1197" t="str">
            <v xml:space="preserve">대전광역시 동구 대전로 713 (인동) </v>
          </cell>
          <cell r="J1197" t="str">
            <v>회원사 ( 25% D.C. )</v>
          </cell>
          <cell r="K1197" t="str">
            <v>김학겸이사(010-7777-2042)</v>
          </cell>
          <cell r="L1197" t="str">
            <v xml:space="preserve">  </v>
          </cell>
          <cell r="M1197" t="str">
            <v xml:space="preserve">  </v>
          </cell>
          <cell r="N1197" t="str">
            <v xml:space="preserve">  </v>
          </cell>
          <cell r="O1197" t="str">
            <v xml:space="preserve">  </v>
          </cell>
          <cell r="P1197" t="str">
            <v xml:space="preserve">  </v>
          </cell>
          <cell r="Q1197" t="str">
            <v/>
          </cell>
          <cell r="R1197">
            <v>0</v>
          </cell>
          <cell r="S1197">
            <v>0</v>
          </cell>
        </row>
        <row r="1198">
          <cell r="A1198" t="str">
            <v xml:space="preserve"> 케이원테크</v>
          </cell>
          <cell r="B1198" t="str">
            <v xml:space="preserve">  </v>
          </cell>
          <cell r="C1198" t="str">
            <v xml:space="preserve">  </v>
          </cell>
          <cell r="E1198" t="str">
            <v xml:space="preserve">  </v>
          </cell>
          <cell r="F1198" t="str">
            <v xml:space="preserve">  </v>
          </cell>
          <cell r="G1198" t="str">
            <v xml:space="preserve">  </v>
          </cell>
          <cell r="H1198" t="str">
            <v xml:space="preserve">  </v>
          </cell>
          <cell r="I1198" t="str">
            <v>서울특별시 구로구 구로동 1258 중앙유통단지 가동 2122호</v>
          </cell>
          <cell r="J1198" t="str">
            <v xml:space="preserve">  </v>
          </cell>
          <cell r="K1198" t="str">
            <v xml:space="preserve">  </v>
          </cell>
          <cell r="L1198" t="str">
            <v xml:space="preserve">  </v>
          </cell>
          <cell r="M1198" t="str">
            <v xml:space="preserve">  </v>
          </cell>
          <cell r="N1198" t="str">
            <v xml:space="preserve">  </v>
          </cell>
          <cell r="O1198" t="str">
            <v xml:space="preserve">  </v>
          </cell>
          <cell r="P1198" t="str">
            <v xml:space="preserve">  </v>
          </cell>
          <cell r="Q1198" t="str">
            <v/>
          </cell>
          <cell r="R1198">
            <v>0</v>
          </cell>
          <cell r="S1198">
            <v>0</v>
          </cell>
        </row>
        <row r="1199">
          <cell r="A1199" t="str">
            <v>케이원테크</v>
          </cell>
          <cell r="B1199" t="str">
            <v xml:space="preserve">  </v>
          </cell>
          <cell r="C1199" t="str">
            <v xml:space="preserve">  </v>
          </cell>
          <cell r="E1199" t="str">
            <v xml:space="preserve">  </v>
          </cell>
          <cell r="F1199" t="str">
            <v xml:space="preserve">  </v>
          </cell>
          <cell r="G1199" t="str">
            <v xml:space="preserve">  </v>
          </cell>
          <cell r="H1199" t="str">
            <v xml:space="preserve">  </v>
          </cell>
          <cell r="I1199" t="str">
            <v>서울특별시 구로구 경인로53길 15 중앙유통단지 가동 2122호</v>
          </cell>
          <cell r="J1199" t="str">
            <v xml:space="preserve">  </v>
          </cell>
          <cell r="K1199" t="str">
            <v xml:space="preserve">  </v>
          </cell>
          <cell r="L1199" t="str">
            <v xml:space="preserve">  </v>
          </cell>
          <cell r="M1199" t="str">
            <v xml:space="preserve">  </v>
          </cell>
          <cell r="N1199" t="str">
            <v xml:space="preserve">  </v>
          </cell>
          <cell r="O1199" t="str">
            <v xml:space="preserve">  </v>
          </cell>
          <cell r="P1199" t="str">
            <v xml:space="preserve">  </v>
          </cell>
          <cell r="Q1199" t="str">
            <v/>
          </cell>
          <cell r="R1199">
            <v>0</v>
          </cell>
          <cell r="S1199">
            <v>0</v>
          </cell>
        </row>
        <row r="1200">
          <cell r="A1200" t="str">
            <v>프렉스에어코리아㈜</v>
          </cell>
          <cell r="B1200" t="str">
            <v xml:space="preserve">  </v>
          </cell>
          <cell r="C1200" t="str">
            <v xml:space="preserve">  </v>
          </cell>
          <cell r="E1200" t="str">
            <v xml:space="preserve">  </v>
          </cell>
          <cell r="F1200" t="str">
            <v xml:space="preserve">  </v>
          </cell>
          <cell r="G1200" t="str">
            <v xml:space="preserve">  </v>
          </cell>
          <cell r="H1200" t="str">
            <v xml:space="preserve">  </v>
          </cell>
          <cell r="I1200" t="str">
            <v>경기도 용인시 기흥구 농서로 153번길 23</v>
          </cell>
          <cell r="J1200" t="str">
            <v xml:space="preserve">  </v>
          </cell>
          <cell r="K1200" t="str">
            <v xml:space="preserve">  </v>
          </cell>
          <cell r="L1200" t="str">
            <v xml:space="preserve">  </v>
          </cell>
          <cell r="M1200" t="str">
            <v xml:space="preserve">  </v>
          </cell>
          <cell r="N1200" t="str">
            <v xml:space="preserve">  </v>
          </cell>
          <cell r="O1200" t="str">
            <v xml:space="preserve">  </v>
          </cell>
          <cell r="P1200" t="str">
            <v xml:space="preserve">  </v>
          </cell>
          <cell r="Q1200" t="str">
            <v/>
          </cell>
          <cell r="R1200">
            <v>0</v>
          </cell>
          <cell r="S1200">
            <v>0</v>
          </cell>
        </row>
        <row r="1201">
          <cell r="A1201" t="str">
            <v xml:space="preserve"> 공군군수사령부</v>
          </cell>
          <cell r="B1201" t="str">
            <v>053-989-7114</v>
          </cell>
          <cell r="C1201" t="str">
            <v xml:space="preserve">  </v>
          </cell>
          <cell r="E1201" t="str">
            <v xml:space="preserve">  </v>
          </cell>
          <cell r="F1201" t="str">
            <v xml:space="preserve">  </v>
          </cell>
          <cell r="G1201" t="str">
            <v xml:space="preserve">  </v>
          </cell>
          <cell r="H1201" t="str">
            <v xml:space="preserve">  </v>
          </cell>
          <cell r="I1201" t="str">
            <v>대구광역시 동구 아양로 352 (입석동)</v>
          </cell>
          <cell r="J1201" t="str">
            <v xml:space="preserve">  </v>
          </cell>
          <cell r="K1201" t="str">
            <v xml:space="preserve">  </v>
          </cell>
          <cell r="L1201" t="str">
            <v xml:space="preserve">  </v>
          </cell>
          <cell r="M1201" t="str">
            <v xml:space="preserve">  </v>
          </cell>
          <cell r="N1201" t="str">
            <v xml:space="preserve">  </v>
          </cell>
          <cell r="O1201" t="str">
            <v xml:space="preserve">  </v>
          </cell>
          <cell r="P1201" t="str">
            <v xml:space="preserve">  </v>
          </cell>
          <cell r="Q1201" t="str">
            <v/>
          </cell>
          <cell r="R1201">
            <v>0</v>
          </cell>
          <cell r="S1201">
            <v>0</v>
          </cell>
        </row>
        <row r="1202">
          <cell r="A1202" t="str">
            <v>㈜세연이엔에스</v>
          </cell>
          <cell r="B1202" t="str">
            <v>042-826-0218</v>
          </cell>
          <cell r="C1202" t="str">
            <v>042-825-0268</v>
          </cell>
          <cell r="E1202" t="str">
            <v>124-87-00632</v>
          </cell>
          <cell r="F1202" t="str">
            <v>김진성</v>
          </cell>
          <cell r="G1202" t="str">
            <v>서비스업</v>
          </cell>
          <cell r="H1202" t="str">
            <v>엔지니어링</v>
          </cell>
          <cell r="I1202" t="str">
            <v>대전광역시 유성구 테크노2로 306 (탑립동)</v>
          </cell>
          <cell r="J1202" t="str">
            <v xml:space="preserve">  </v>
          </cell>
          <cell r="K1202" t="str">
            <v xml:space="preserve">  </v>
          </cell>
          <cell r="L1202" t="str">
            <v xml:space="preserve">  </v>
          </cell>
          <cell r="M1202" t="str">
            <v xml:space="preserve">  </v>
          </cell>
          <cell r="N1202" t="str">
            <v xml:space="preserve">  </v>
          </cell>
          <cell r="O1202" t="str">
            <v xml:space="preserve">  </v>
          </cell>
          <cell r="P1202" t="str">
            <v xml:space="preserve">  </v>
          </cell>
          <cell r="Q1202" t="str">
            <v/>
          </cell>
          <cell r="R1202">
            <v>0</v>
          </cell>
          <cell r="S1202">
            <v>0</v>
          </cell>
        </row>
        <row r="1203">
          <cell r="A1203" t="str">
            <v>㈜스탠다드뱅크</v>
          </cell>
          <cell r="B1203" t="str">
            <v xml:space="preserve">  </v>
          </cell>
          <cell r="C1203" t="str">
            <v xml:space="preserve">  </v>
          </cell>
          <cell r="E1203" t="str">
            <v xml:space="preserve">  </v>
          </cell>
          <cell r="F1203" t="str">
            <v xml:space="preserve">  </v>
          </cell>
          <cell r="G1203" t="str">
            <v xml:space="preserve">  </v>
          </cell>
          <cell r="H1203" t="str">
            <v xml:space="preserve">  </v>
          </cell>
          <cell r="I1203" t="str">
            <v>서울특별시 구로구 남부순환로 1303 KIC빌딩 5층, 6층 (가리봉동)</v>
          </cell>
          <cell r="J1203" t="str">
            <v xml:space="preserve">  </v>
          </cell>
          <cell r="K1203" t="str">
            <v xml:space="preserve">  </v>
          </cell>
          <cell r="L1203" t="str">
            <v xml:space="preserve">  </v>
          </cell>
          <cell r="M1203" t="str">
            <v xml:space="preserve">  </v>
          </cell>
          <cell r="N1203" t="str">
            <v xml:space="preserve">  </v>
          </cell>
          <cell r="O1203" t="str">
            <v xml:space="preserve">  </v>
          </cell>
          <cell r="P1203" t="str">
            <v xml:space="preserve">  </v>
          </cell>
          <cell r="Q1203" t="str">
            <v/>
          </cell>
          <cell r="R1203">
            <v>0</v>
          </cell>
          <cell r="S1203">
            <v>0</v>
          </cell>
        </row>
        <row r="1204">
          <cell r="A1204" t="str">
            <v>한국산전㈜</v>
          </cell>
          <cell r="B1204" t="str">
            <v>063-468-5411</v>
          </cell>
          <cell r="C1204" t="str">
            <v>063-465-1711</v>
          </cell>
          <cell r="E1204" t="str">
            <v>401-81-15874</v>
          </cell>
          <cell r="F1204" t="str">
            <v>한창수</v>
          </cell>
          <cell r="G1204" t="str">
            <v>도소매</v>
          </cell>
          <cell r="H1204" t="str">
            <v>전기전자부품외</v>
          </cell>
          <cell r="I1204" t="str">
            <v>전라북도 군산시 공단대로 661 (산북동)</v>
          </cell>
          <cell r="J1204" t="str">
            <v xml:space="preserve">  </v>
          </cell>
          <cell r="K1204" t="str">
            <v>한창수사장(010-3671-1631)</v>
          </cell>
          <cell r="L1204" t="str">
            <v xml:space="preserve">  </v>
          </cell>
          <cell r="M1204" t="str">
            <v xml:space="preserve">  </v>
          </cell>
          <cell r="N1204" t="str">
            <v xml:space="preserve">  </v>
          </cell>
          <cell r="O1204" t="str">
            <v xml:space="preserve">  </v>
          </cell>
          <cell r="P1204" t="str">
            <v xml:space="preserve">  </v>
          </cell>
          <cell r="Q1204" t="str">
            <v/>
          </cell>
          <cell r="R1204">
            <v>0</v>
          </cell>
          <cell r="S1204">
            <v>0</v>
          </cell>
        </row>
        <row r="1205">
          <cell r="A1205" t="str">
            <v>한국바스프㈜ 군산공장</v>
          </cell>
          <cell r="B1205" t="str">
            <v xml:space="preserve">  </v>
          </cell>
          <cell r="C1205" t="str">
            <v xml:space="preserve">  </v>
          </cell>
          <cell r="E1205" t="str">
            <v xml:space="preserve">  </v>
          </cell>
          <cell r="F1205" t="str">
            <v xml:space="preserve">  </v>
          </cell>
          <cell r="G1205" t="str">
            <v xml:space="preserve">  </v>
          </cell>
          <cell r="H1205" t="str">
            <v xml:space="preserve">  </v>
          </cell>
          <cell r="I1205" t="str">
            <v>전라북도 군산시 외항4길 57</v>
          </cell>
          <cell r="J1205" t="str">
            <v xml:space="preserve">  </v>
          </cell>
          <cell r="K1205" t="str">
            <v xml:space="preserve">  </v>
          </cell>
          <cell r="L1205" t="str">
            <v xml:space="preserve">  </v>
          </cell>
          <cell r="M1205" t="str">
            <v xml:space="preserve">  </v>
          </cell>
          <cell r="N1205" t="str">
            <v xml:space="preserve">  </v>
          </cell>
          <cell r="O1205" t="str">
            <v xml:space="preserve">  </v>
          </cell>
          <cell r="P1205" t="str">
            <v xml:space="preserve">  </v>
          </cell>
          <cell r="Q1205" t="str">
            <v/>
          </cell>
          <cell r="R1205">
            <v>0</v>
          </cell>
          <cell r="S1205">
            <v>0</v>
          </cell>
        </row>
        <row r="1206">
          <cell r="A1206" t="str">
            <v>마이크로녹스</v>
          </cell>
          <cell r="B1206" t="str">
            <v>031-749-9371</v>
          </cell>
          <cell r="C1206" t="str">
            <v>031-749-9374</v>
          </cell>
          <cell r="D1206" t="str">
            <v>tsji@micronox.co.kr</v>
          </cell>
          <cell r="E1206" t="str">
            <v>220-05-19597</v>
          </cell>
          <cell r="F1206" t="str">
            <v>최인수</v>
          </cell>
          <cell r="G1206" t="str">
            <v>제조</v>
          </cell>
          <cell r="H1206" t="str">
            <v>유화</v>
          </cell>
          <cell r="I1206" t="str">
            <v>경기도 성남시 중원구 갈마치로 234 SK아파트형공장 411호</v>
          </cell>
          <cell r="J1206" t="str">
            <v xml:space="preserve">  </v>
          </cell>
          <cell r="K1206" t="str">
            <v>지태수과장(010-3174-2155)</v>
          </cell>
          <cell r="L1206" t="str">
            <v xml:space="preserve">  </v>
          </cell>
          <cell r="M1206" t="str">
            <v xml:space="preserve">  </v>
          </cell>
          <cell r="N1206" t="str">
            <v xml:space="preserve">  </v>
          </cell>
          <cell r="O1206" t="str">
            <v xml:space="preserve">  </v>
          </cell>
          <cell r="P1206" t="str">
            <v xml:space="preserve">  </v>
          </cell>
          <cell r="Q1206" t="str">
            <v/>
          </cell>
          <cell r="R1206">
            <v>0</v>
          </cell>
          <cell r="S1206">
            <v>0</v>
          </cell>
        </row>
        <row r="1207">
          <cell r="A1207" t="str">
            <v>한전KPS㈜</v>
          </cell>
          <cell r="B1207" t="str">
            <v xml:space="preserve">  </v>
          </cell>
          <cell r="C1207" t="str">
            <v xml:space="preserve">  </v>
          </cell>
          <cell r="E1207" t="str">
            <v xml:space="preserve">  </v>
          </cell>
          <cell r="F1207" t="str">
            <v xml:space="preserve">  </v>
          </cell>
          <cell r="G1207" t="str">
            <v xml:space="preserve">  </v>
          </cell>
          <cell r="H1207" t="str">
            <v xml:space="preserve">  </v>
          </cell>
          <cell r="I1207" t="str">
            <v>전라남도 나주시 문화로211 (빛가람동)</v>
          </cell>
          <cell r="J1207" t="str">
            <v xml:space="preserve">  </v>
          </cell>
          <cell r="K1207" t="str">
            <v xml:space="preserve">  </v>
          </cell>
          <cell r="L1207" t="str">
            <v xml:space="preserve">  </v>
          </cell>
          <cell r="M1207" t="str">
            <v xml:space="preserve">  </v>
          </cell>
          <cell r="N1207" t="str">
            <v xml:space="preserve">  </v>
          </cell>
          <cell r="O1207" t="str">
            <v xml:space="preserve">  </v>
          </cell>
          <cell r="P1207" t="str">
            <v xml:space="preserve">  </v>
          </cell>
          <cell r="Q1207" t="str">
            <v/>
          </cell>
          <cell r="R1207">
            <v>0</v>
          </cell>
          <cell r="S1207">
            <v>0</v>
          </cell>
        </row>
        <row r="1208">
          <cell r="A1208" t="str">
            <v>DAECHANG SOLUTION CO., LTD.</v>
          </cell>
          <cell r="B1208" t="str">
            <v xml:space="preserve">  </v>
          </cell>
          <cell r="C1208" t="str">
            <v xml:space="preserve">  </v>
          </cell>
          <cell r="E1208" t="str">
            <v xml:space="preserve">  </v>
          </cell>
          <cell r="F1208" t="str">
            <v xml:space="preserve">  </v>
          </cell>
          <cell r="G1208" t="str">
            <v xml:space="preserve">  </v>
          </cell>
          <cell r="H1208" t="str">
            <v xml:space="preserve">  </v>
          </cell>
          <cell r="I1208" t="str">
            <v>147, Dasan-ro, Saha-gu, Busan, Korea</v>
          </cell>
          <cell r="J1208" t="str">
            <v xml:space="preserve">  </v>
          </cell>
          <cell r="K1208" t="str">
            <v xml:space="preserve">  </v>
          </cell>
          <cell r="L1208" t="str">
            <v xml:space="preserve">  </v>
          </cell>
          <cell r="M1208" t="str">
            <v xml:space="preserve">  </v>
          </cell>
          <cell r="N1208" t="str">
            <v xml:space="preserve">  </v>
          </cell>
          <cell r="O1208" t="str">
            <v xml:space="preserve">  </v>
          </cell>
          <cell r="P1208" t="str">
            <v xml:space="preserve">  </v>
          </cell>
          <cell r="Q1208" t="str">
            <v/>
          </cell>
          <cell r="R1208">
            <v>0</v>
          </cell>
          <cell r="S1208">
            <v>0</v>
          </cell>
        </row>
        <row r="1209">
          <cell r="A1209" t="str">
            <v>고려대학교 산학협력단</v>
          </cell>
          <cell r="B1209" t="str">
            <v xml:space="preserve">  </v>
          </cell>
          <cell r="C1209" t="str">
            <v xml:space="preserve">  </v>
          </cell>
          <cell r="E1209" t="str">
            <v xml:space="preserve">  </v>
          </cell>
          <cell r="F1209" t="str">
            <v xml:space="preserve">  </v>
          </cell>
          <cell r="G1209" t="str">
            <v xml:space="preserve">  </v>
          </cell>
          <cell r="H1209" t="str">
            <v xml:space="preserve">  </v>
          </cell>
          <cell r="I1209" t="str">
            <v>서울특별시 성북구 안암로 145 (안암동5가, 고려대학교내)</v>
          </cell>
          <cell r="J1209" t="str">
            <v xml:space="preserve">  </v>
          </cell>
          <cell r="K1209" t="str">
            <v xml:space="preserve">  </v>
          </cell>
          <cell r="L1209" t="str">
            <v xml:space="preserve">  </v>
          </cell>
          <cell r="M1209" t="str">
            <v xml:space="preserve">  </v>
          </cell>
          <cell r="N1209" t="str">
            <v xml:space="preserve">  </v>
          </cell>
          <cell r="O1209" t="str">
            <v xml:space="preserve">  </v>
          </cell>
          <cell r="P1209" t="str">
            <v xml:space="preserve">  </v>
          </cell>
          <cell r="Q1209" t="str">
            <v/>
          </cell>
          <cell r="R1209">
            <v>0</v>
          </cell>
          <cell r="S1209">
            <v>0</v>
          </cell>
        </row>
        <row r="1210">
          <cell r="A1210" t="str">
            <v>한국기초과학지원연구원 오창센터</v>
          </cell>
          <cell r="B1210" t="str">
            <v xml:space="preserve">  </v>
          </cell>
          <cell r="C1210" t="str">
            <v xml:space="preserve">  </v>
          </cell>
          <cell r="E1210" t="str">
            <v xml:space="preserve">  </v>
          </cell>
          <cell r="F1210" t="str">
            <v xml:space="preserve">  </v>
          </cell>
          <cell r="G1210" t="str">
            <v xml:space="preserve">  </v>
          </cell>
          <cell r="H1210" t="str">
            <v xml:space="preserve">  </v>
          </cell>
          <cell r="I1210" t="str">
            <v>충청북도 청주시 청원구 오창읍 연구단지로 162</v>
          </cell>
          <cell r="J1210" t="str">
            <v xml:space="preserve">  </v>
          </cell>
          <cell r="K1210" t="str">
            <v xml:space="preserve">  </v>
          </cell>
          <cell r="L1210" t="str">
            <v xml:space="preserve">  </v>
          </cell>
          <cell r="M1210" t="str">
            <v xml:space="preserve">  </v>
          </cell>
          <cell r="N1210" t="str">
            <v xml:space="preserve">  </v>
          </cell>
          <cell r="O1210" t="str">
            <v xml:space="preserve">  </v>
          </cell>
          <cell r="P1210" t="str">
            <v xml:space="preserve">  </v>
          </cell>
          <cell r="Q1210" t="str">
            <v/>
          </cell>
          <cell r="R1210">
            <v>0</v>
          </cell>
          <cell r="S1210">
            <v>0</v>
          </cell>
        </row>
        <row r="1211">
          <cell r="A1211" t="str">
            <v>㈜에어레인</v>
          </cell>
          <cell r="B1211" t="str">
            <v>043-715-6580</v>
          </cell>
          <cell r="C1211" t="str">
            <v>043-715-6582</v>
          </cell>
          <cell r="D1211" t="str">
            <v>minhee.lee@airrane.com</v>
          </cell>
          <cell r="E1211" t="str">
            <v>206-81-55816</v>
          </cell>
          <cell r="F1211" t="str">
            <v>하성용</v>
          </cell>
          <cell r="G1211" t="str">
            <v>제조</v>
          </cell>
          <cell r="H1211" t="str">
            <v>기타일반목적기계</v>
          </cell>
          <cell r="I1211" t="str">
            <v>충청북도 청주시 흥덕구 옥산면 과학산업4로 151-5</v>
          </cell>
          <cell r="J1211" t="str">
            <v/>
          </cell>
          <cell r="K1211" t="str">
            <v>문종철과장(010-5014-3788)</v>
          </cell>
          <cell r="L1211" t="str">
            <v>이민희(010-3483-1223)</v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  <cell r="R1211">
            <v>0</v>
          </cell>
          <cell r="S1211">
            <v>0</v>
          </cell>
        </row>
        <row r="1212">
          <cell r="A1212" t="str">
            <v>㈜두크</v>
          </cell>
          <cell r="B1212" t="str">
            <v xml:space="preserve">  </v>
          </cell>
          <cell r="C1212" t="str">
            <v xml:space="preserve">  </v>
          </cell>
          <cell r="E1212" t="str">
            <v xml:space="preserve">  </v>
          </cell>
          <cell r="F1212" t="str">
            <v xml:space="preserve">  </v>
          </cell>
          <cell r="G1212" t="str">
            <v xml:space="preserve">  </v>
          </cell>
          <cell r="H1212" t="str">
            <v xml:space="preserve">  </v>
          </cell>
          <cell r="I1212" t="str">
            <v>경기도 화성시 장안면 화곡로 332</v>
          </cell>
          <cell r="J1212" t="str">
            <v xml:space="preserve">  </v>
          </cell>
          <cell r="K1212" t="str">
            <v xml:space="preserve">  </v>
          </cell>
          <cell r="L1212" t="str">
            <v xml:space="preserve">  </v>
          </cell>
          <cell r="M1212" t="str">
            <v xml:space="preserve">  </v>
          </cell>
          <cell r="N1212" t="str">
            <v xml:space="preserve">  </v>
          </cell>
          <cell r="O1212" t="str">
            <v xml:space="preserve">  </v>
          </cell>
          <cell r="P1212" t="str">
            <v xml:space="preserve">  </v>
          </cell>
          <cell r="Q1212" t="str">
            <v/>
          </cell>
          <cell r="R1212">
            <v>0</v>
          </cell>
          <cell r="S1212">
            <v>0</v>
          </cell>
        </row>
        <row r="1213">
          <cell r="A1213" t="str">
            <v>에이오씨이㈜</v>
          </cell>
          <cell r="B1213" t="str">
            <v xml:space="preserve">  </v>
          </cell>
          <cell r="C1213" t="str">
            <v xml:space="preserve">  </v>
          </cell>
          <cell r="E1213" t="str">
            <v xml:space="preserve">  </v>
          </cell>
          <cell r="F1213" t="str">
            <v xml:space="preserve">  </v>
          </cell>
          <cell r="G1213" t="str">
            <v xml:space="preserve">  </v>
          </cell>
          <cell r="H1213" t="str">
            <v xml:space="preserve">  </v>
          </cell>
          <cell r="I1213" t="str">
            <v>인천광역시 남구 염전로 316</v>
          </cell>
          <cell r="J1213" t="str">
            <v xml:space="preserve">  </v>
          </cell>
          <cell r="K1213" t="str">
            <v xml:space="preserve">  </v>
          </cell>
          <cell r="L1213" t="str">
            <v xml:space="preserve">  </v>
          </cell>
          <cell r="M1213" t="str">
            <v xml:space="preserve">  </v>
          </cell>
          <cell r="N1213" t="str">
            <v xml:space="preserve">  </v>
          </cell>
          <cell r="O1213" t="str">
            <v xml:space="preserve">  </v>
          </cell>
          <cell r="P1213" t="str">
            <v xml:space="preserve">  </v>
          </cell>
          <cell r="Q1213" t="str">
            <v/>
          </cell>
          <cell r="R1213">
            <v>0</v>
          </cell>
          <cell r="S1213">
            <v>0</v>
          </cell>
        </row>
        <row r="1214">
          <cell r="A1214" t="str">
            <v>삼성디스플레이㈜ LCD사업부</v>
          </cell>
          <cell r="B1214" t="str">
            <v xml:space="preserve">  </v>
          </cell>
          <cell r="C1214" t="str">
            <v xml:space="preserve">  </v>
          </cell>
          <cell r="E1214" t="str">
            <v xml:space="preserve">  </v>
          </cell>
          <cell r="F1214" t="str">
            <v xml:space="preserve">  </v>
          </cell>
          <cell r="G1214" t="str">
            <v xml:space="preserve">  </v>
          </cell>
          <cell r="H1214" t="str">
            <v xml:space="preserve">  </v>
          </cell>
          <cell r="I1214" t="str">
            <v>충청남도 아산시 탕정면 삼성로 181</v>
          </cell>
          <cell r="J1214" t="str">
            <v xml:space="preserve">  </v>
          </cell>
          <cell r="K1214" t="str">
            <v xml:space="preserve">  </v>
          </cell>
          <cell r="L1214" t="str">
            <v xml:space="preserve">  </v>
          </cell>
          <cell r="M1214" t="str">
            <v xml:space="preserve">  </v>
          </cell>
          <cell r="N1214" t="str">
            <v xml:space="preserve">  </v>
          </cell>
          <cell r="O1214" t="str">
            <v xml:space="preserve">  </v>
          </cell>
          <cell r="P1214" t="str">
            <v xml:space="preserve">  </v>
          </cell>
          <cell r="Q1214" t="str">
            <v/>
          </cell>
          <cell r="R1214">
            <v>0</v>
          </cell>
          <cell r="S1214">
            <v>0</v>
          </cell>
        </row>
        <row r="1215">
          <cell r="A1215" t="str">
            <v xml:space="preserve"> ㈜에어리퀴드코리아</v>
          </cell>
          <cell r="B1215" t="str">
            <v xml:space="preserve">  </v>
          </cell>
          <cell r="C1215" t="str">
            <v xml:space="preserve">  </v>
          </cell>
          <cell r="E1215" t="str">
            <v xml:space="preserve">  </v>
          </cell>
          <cell r="F1215" t="str">
            <v xml:space="preserve">  </v>
          </cell>
          <cell r="G1215" t="str">
            <v xml:space="preserve">  </v>
          </cell>
          <cell r="H1215" t="str">
            <v xml:space="preserve">  </v>
          </cell>
          <cell r="I1215" t="str">
            <v>전라남도 여수시 여수산단2로 263</v>
          </cell>
          <cell r="J1215" t="str">
            <v xml:space="preserve">  </v>
          </cell>
          <cell r="K1215" t="str">
            <v xml:space="preserve">  </v>
          </cell>
          <cell r="L1215" t="str">
            <v xml:space="preserve">  </v>
          </cell>
          <cell r="M1215" t="str">
            <v xml:space="preserve">  </v>
          </cell>
          <cell r="N1215" t="str">
            <v xml:space="preserve">  </v>
          </cell>
          <cell r="O1215" t="str">
            <v xml:space="preserve">  </v>
          </cell>
          <cell r="P1215" t="str">
            <v xml:space="preserve">  </v>
          </cell>
          <cell r="Q1215" t="str">
            <v/>
          </cell>
          <cell r="R1215">
            <v>0</v>
          </cell>
          <cell r="S1215">
            <v>0</v>
          </cell>
        </row>
        <row r="1216">
          <cell r="A1216" t="str">
            <v>㈜시험과 측량</v>
          </cell>
          <cell r="B1216" t="str">
            <v xml:space="preserve">  </v>
          </cell>
          <cell r="C1216" t="str">
            <v xml:space="preserve">  </v>
          </cell>
          <cell r="E1216" t="str">
            <v xml:space="preserve">  </v>
          </cell>
          <cell r="F1216" t="str">
            <v xml:space="preserve">  </v>
          </cell>
          <cell r="G1216" t="str">
            <v xml:space="preserve">  </v>
          </cell>
          <cell r="H1216" t="str">
            <v xml:space="preserve">  </v>
          </cell>
          <cell r="I1216" t="str">
            <v>경기도 군포시 흥안대로27번길 7</v>
          </cell>
          <cell r="J1216" t="str">
            <v xml:space="preserve">  </v>
          </cell>
          <cell r="K1216" t="str">
            <v xml:space="preserve">  </v>
          </cell>
          <cell r="L1216" t="str">
            <v xml:space="preserve">  </v>
          </cell>
          <cell r="M1216" t="str">
            <v xml:space="preserve">  </v>
          </cell>
          <cell r="N1216" t="str">
            <v xml:space="preserve">  </v>
          </cell>
          <cell r="O1216" t="str">
            <v xml:space="preserve">  </v>
          </cell>
          <cell r="P1216" t="str">
            <v xml:space="preserve">  </v>
          </cell>
          <cell r="Q1216" t="str">
            <v/>
          </cell>
          <cell r="R1216">
            <v>0</v>
          </cell>
          <cell r="S1216">
            <v>0</v>
          </cell>
        </row>
        <row r="1217">
          <cell r="A1217" t="str">
            <v>현대오트론㈜</v>
          </cell>
          <cell r="B1217" t="str">
            <v xml:space="preserve">  </v>
          </cell>
          <cell r="C1217" t="str">
            <v xml:space="preserve">  </v>
          </cell>
          <cell r="E1217" t="str">
            <v>138-81-30171</v>
          </cell>
          <cell r="F1217" t="str">
            <v>김재범</v>
          </cell>
          <cell r="G1217" t="str">
            <v>서비스</v>
          </cell>
          <cell r="H1217" t="str">
            <v>연구개발업</v>
          </cell>
          <cell r="I1217" t="str">
            <v>경기도 성남시 분당구 판교로 344, 엠텍IT타워 2층~5층 (삼평동)</v>
          </cell>
          <cell r="J1217" t="str">
            <v xml:space="preserve">  </v>
          </cell>
          <cell r="K1217" t="str">
            <v>정재욱(010-8456-9094)</v>
          </cell>
          <cell r="L1217" t="str">
            <v xml:space="preserve">  </v>
          </cell>
          <cell r="M1217" t="str">
            <v xml:space="preserve">  </v>
          </cell>
          <cell r="N1217" t="str">
            <v xml:space="preserve">  </v>
          </cell>
          <cell r="O1217" t="str">
            <v xml:space="preserve">  </v>
          </cell>
          <cell r="P1217" t="str">
            <v xml:space="preserve">  </v>
          </cell>
          <cell r="Q1217" t="str">
            <v/>
          </cell>
          <cell r="R1217">
            <v>0</v>
          </cell>
          <cell r="S1217">
            <v>0</v>
          </cell>
        </row>
        <row r="1218">
          <cell r="A1218" t="str">
            <v>㈜이너센서</v>
          </cell>
          <cell r="B1218" t="str">
            <v>054-278-0619</v>
          </cell>
          <cell r="C1218" t="str">
            <v>054-278-0617</v>
          </cell>
          <cell r="E1218" t="str">
            <v>584-86-00123</v>
          </cell>
          <cell r="F1218" t="str">
            <v>강문식</v>
          </cell>
          <cell r="G1218" t="str">
            <v>제조업</v>
          </cell>
          <cell r="H1218" t="str">
            <v>MEMS센서 제조</v>
          </cell>
          <cell r="I1218" t="str">
            <v>경북 포항시 남구 청암로 77 나노융합기술원RND동 5층</v>
          </cell>
          <cell r="J1218" t="str">
            <v xml:space="preserve">  </v>
          </cell>
          <cell r="K1218" t="str">
            <v>강문식사장(010-8597-7476)</v>
          </cell>
          <cell r="L1218" t="str">
            <v xml:space="preserve">  </v>
          </cell>
          <cell r="M1218" t="str">
            <v xml:space="preserve">  </v>
          </cell>
          <cell r="N1218" t="str">
            <v xml:space="preserve">  </v>
          </cell>
          <cell r="O1218" t="str">
            <v xml:space="preserve">  </v>
          </cell>
          <cell r="P1218" t="str">
            <v xml:space="preserve">  </v>
          </cell>
          <cell r="Q1218" t="str">
            <v/>
          </cell>
          <cell r="R1218">
            <v>0</v>
          </cell>
          <cell r="S1218">
            <v>0</v>
          </cell>
        </row>
        <row r="1219">
          <cell r="A1219" t="str">
            <v>아미테크</v>
          </cell>
          <cell r="B1219" t="str">
            <v>042-670-8210</v>
          </cell>
          <cell r="C1219" t="str">
            <v>042-670-8211</v>
          </cell>
          <cell r="E1219" t="str">
            <v>314-16-30985</v>
          </cell>
          <cell r="F1219" t="str">
            <v>임현묵</v>
          </cell>
          <cell r="G1219" t="str">
            <v>제조</v>
          </cell>
          <cell r="H1219" t="str">
            <v>설비자재</v>
          </cell>
          <cell r="I1219" t="str">
            <v>대전광역시 대덕구 대화로 160, 13동 107호 (대화동, 산업용재유통상가)</v>
          </cell>
          <cell r="J1219" t="str">
            <v xml:space="preserve">  </v>
          </cell>
          <cell r="K1219" t="str">
            <v>임현묵사장(010-4415-5974)</v>
          </cell>
          <cell r="L1219" t="str">
            <v xml:space="preserve">  </v>
          </cell>
          <cell r="M1219" t="str">
            <v xml:space="preserve">  </v>
          </cell>
          <cell r="N1219" t="str">
            <v xml:space="preserve">  </v>
          </cell>
          <cell r="O1219" t="str">
            <v xml:space="preserve">  </v>
          </cell>
          <cell r="P1219" t="str">
            <v xml:space="preserve">  </v>
          </cell>
          <cell r="Q1219" t="str">
            <v/>
          </cell>
          <cell r="R1219">
            <v>0</v>
          </cell>
          <cell r="S1219">
            <v>0</v>
          </cell>
        </row>
        <row r="1220">
          <cell r="A1220" t="str">
            <v>터보엔지니어링㈜</v>
          </cell>
          <cell r="B1220" t="str">
            <v>063-211-6331</v>
          </cell>
          <cell r="C1220" t="str">
            <v>063-211-6333</v>
          </cell>
          <cell r="E1220" t="str">
            <v>138-81-24849</v>
          </cell>
          <cell r="F1220" t="str">
            <v>오영석</v>
          </cell>
          <cell r="G1220" t="str">
            <v>제조업</v>
          </cell>
          <cell r="H1220" t="str">
            <v>기계설비외</v>
          </cell>
          <cell r="I1220" t="str">
            <v>전라북도 전주시 덕진구 기린대로 772 (팔복동1가)</v>
          </cell>
          <cell r="J1220" t="str">
            <v xml:space="preserve">  </v>
          </cell>
          <cell r="K1220" t="str">
            <v>오영석사장(010-3819-6262)</v>
          </cell>
          <cell r="L1220" t="str">
            <v xml:space="preserve">  </v>
          </cell>
          <cell r="M1220" t="str">
            <v xml:space="preserve">  </v>
          </cell>
          <cell r="N1220" t="str">
            <v xml:space="preserve">  </v>
          </cell>
          <cell r="O1220" t="str">
            <v xml:space="preserve">  </v>
          </cell>
          <cell r="P1220" t="str">
            <v xml:space="preserve">  </v>
          </cell>
          <cell r="Q1220" t="str">
            <v/>
          </cell>
          <cell r="R1220">
            <v>0</v>
          </cell>
          <cell r="S1220">
            <v>0</v>
          </cell>
        </row>
        <row r="1221">
          <cell r="A1221" t="str">
            <v>삼성SDI㈜</v>
          </cell>
          <cell r="B1221" t="str">
            <v xml:space="preserve">  </v>
          </cell>
          <cell r="C1221" t="str">
            <v xml:space="preserve">  </v>
          </cell>
          <cell r="E1221" t="str">
            <v xml:space="preserve">  </v>
          </cell>
          <cell r="F1221" t="str">
            <v xml:space="preserve">  </v>
          </cell>
          <cell r="G1221" t="str">
            <v xml:space="preserve">  </v>
          </cell>
          <cell r="H1221" t="str">
            <v xml:space="preserve">  </v>
          </cell>
          <cell r="I1221" t="str">
            <v>울산광역시 울주군 삼남면 반구대로 163</v>
          </cell>
          <cell r="J1221" t="str">
            <v xml:space="preserve">  </v>
          </cell>
          <cell r="K1221" t="str">
            <v xml:space="preserve">  </v>
          </cell>
          <cell r="L1221" t="str">
            <v xml:space="preserve">  </v>
          </cell>
          <cell r="M1221" t="str">
            <v xml:space="preserve">  </v>
          </cell>
          <cell r="N1221" t="str">
            <v xml:space="preserve">  </v>
          </cell>
          <cell r="O1221" t="str">
            <v xml:space="preserve">  </v>
          </cell>
          <cell r="P1221" t="str">
            <v xml:space="preserve">  </v>
          </cell>
          <cell r="Q1221" t="str">
            <v/>
          </cell>
          <cell r="R1221">
            <v>0</v>
          </cell>
          <cell r="S1221">
            <v>0</v>
          </cell>
        </row>
        <row r="1222">
          <cell r="A1222" t="str">
            <v>한국PMEL</v>
          </cell>
          <cell r="B1222" t="str">
            <v>055-263-9996</v>
          </cell>
          <cell r="C1222" t="str">
            <v>055-263-3339</v>
          </cell>
          <cell r="D1222" t="str">
            <v>woinee1@naver.com</v>
          </cell>
          <cell r="E1222" t="str">
            <v>123-32-67488</v>
          </cell>
          <cell r="F1222" t="str">
            <v>임재택</v>
          </cell>
          <cell r="G1222" t="str">
            <v>도소매</v>
          </cell>
          <cell r="H1222" t="str">
            <v>통신장비 계측기</v>
          </cell>
          <cell r="I1222" t="str">
            <v>경상남도 창원시 성산구 가음로 93 (남양동)</v>
          </cell>
          <cell r="J1222" t="str">
            <v xml:space="preserve">  </v>
          </cell>
          <cell r="K1222" t="str">
            <v>임재택사장(010-7793-8864)</v>
          </cell>
          <cell r="L1222" t="str">
            <v xml:space="preserve">  </v>
          </cell>
          <cell r="M1222" t="str">
            <v xml:space="preserve">  </v>
          </cell>
          <cell r="N1222" t="str">
            <v xml:space="preserve">  </v>
          </cell>
          <cell r="O1222" t="str">
            <v xml:space="preserve">  </v>
          </cell>
          <cell r="P1222" t="str">
            <v xml:space="preserve">  </v>
          </cell>
          <cell r="Q1222" t="str">
            <v/>
          </cell>
          <cell r="R1222">
            <v>0</v>
          </cell>
          <cell r="S1222">
            <v>0</v>
          </cell>
        </row>
        <row r="1223">
          <cell r="A1223" t="str">
            <v>삼성종합계측기</v>
          </cell>
          <cell r="B1223" t="str">
            <v>02-2636-8541</v>
          </cell>
          <cell r="C1223" t="str">
            <v>02-2636-8543</v>
          </cell>
          <cell r="E1223" t="str">
            <v>113-20-57317</v>
          </cell>
          <cell r="F1223" t="str">
            <v>김범식</v>
          </cell>
          <cell r="G1223" t="str">
            <v>도소매업</v>
          </cell>
          <cell r="H1223" t="str">
            <v>전기전자계측기</v>
          </cell>
          <cell r="I1223" t="str">
            <v>서울특별시 구로구 구로동 1258 중앙유통단지 다동 2412호</v>
          </cell>
          <cell r="J1223" t="str">
            <v xml:space="preserve">  </v>
          </cell>
          <cell r="K1223" t="str">
            <v>김범석사장(010-2761-7525)</v>
          </cell>
          <cell r="L1223" t="str">
            <v xml:space="preserve">  </v>
          </cell>
          <cell r="M1223" t="str">
            <v xml:space="preserve">  </v>
          </cell>
          <cell r="N1223" t="str">
            <v xml:space="preserve">  </v>
          </cell>
          <cell r="O1223" t="str">
            <v xml:space="preserve">  </v>
          </cell>
          <cell r="P1223" t="str">
            <v xml:space="preserve">  </v>
          </cell>
          <cell r="Q1223" t="str">
            <v/>
          </cell>
          <cell r="R1223">
            <v>0</v>
          </cell>
          <cell r="S1223">
            <v>0</v>
          </cell>
        </row>
        <row r="1224">
          <cell r="A1224" t="str">
            <v>MARAFIQ, Power and Water Company for Jubail and Yanbu</v>
          </cell>
          <cell r="B1224" t="str">
            <v xml:space="preserve">  </v>
          </cell>
          <cell r="C1224" t="str">
            <v xml:space="preserve">  </v>
          </cell>
          <cell r="E1224" t="str">
            <v xml:space="preserve">  </v>
          </cell>
          <cell r="F1224" t="str">
            <v xml:space="preserve">  </v>
          </cell>
          <cell r="G1224" t="str">
            <v xml:space="preserve">  </v>
          </cell>
          <cell r="H1224" t="str">
            <v xml:space="preserve">  </v>
          </cell>
          <cell r="I1224" t="str">
            <v>PO Box 30144 Yanbu Industrial City, Yanbu al Sinayah, KSA</v>
          </cell>
          <cell r="J1224" t="str">
            <v xml:space="preserve">  </v>
          </cell>
          <cell r="K1224" t="str">
            <v xml:space="preserve">  </v>
          </cell>
          <cell r="L1224" t="str">
            <v xml:space="preserve">  </v>
          </cell>
          <cell r="M1224" t="str">
            <v xml:space="preserve">  </v>
          </cell>
          <cell r="N1224" t="str">
            <v xml:space="preserve">  </v>
          </cell>
          <cell r="O1224" t="str">
            <v xml:space="preserve">  </v>
          </cell>
          <cell r="P1224" t="str">
            <v xml:space="preserve">  </v>
          </cell>
          <cell r="Q1224" t="str">
            <v/>
          </cell>
          <cell r="R1224">
            <v>0</v>
          </cell>
          <cell r="S1224">
            <v>0</v>
          </cell>
        </row>
        <row r="1225">
          <cell r="A1225" t="str">
            <v>메디플러스</v>
          </cell>
          <cell r="B1225" t="str">
            <v xml:space="preserve">  </v>
          </cell>
          <cell r="C1225" t="str">
            <v xml:space="preserve">  </v>
          </cell>
          <cell r="E1225" t="str">
            <v xml:space="preserve">  </v>
          </cell>
          <cell r="F1225" t="str">
            <v xml:space="preserve">  </v>
          </cell>
          <cell r="G1225" t="str">
            <v xml:space="preserve">  </v>
          </cell>
          <cell r="H1225" t="str">
            <v xml:space="preserve">  </v>
          </cell>
          <cell r="I1225" t="str">
            <v>충청북도 청주시 청원구 오창읍 각리1길 7, 506호</v>
          </cell>
          <cell r="J1225" t="str">
            <v xml:space="preserve">  </v>
          </cell>
          <cell r="K1225" t="str">
            <v xml:space="preserve">  </v>
          </cell>
          <cell r="L1225" t="str">
            <v xml:space="preserve">  </v>
          </cell>
          <cell r="M1225" t="str">
            <v xml:space="preserve">  </v>
          </cell>
          <cell r="N1225" t="str">
            <v xml:space="preserve">  </v>
          </cell>
          <cell r="O1225" t="str">
            <v xml:space="preserve">  </v>
          </cell>
          <cell r="P1225" t="str">
            <v xml:space="preserve">  </v>
          </cell>
          <cell r="Q1225" t="str">
            <v/>
          </cell>
          <cell r="R1225">
            <v>0</v>
          </cell>
          <cell r="S1225">
            <v>0</v>
          </cell>
        </row>
        <row r="1226">
          <cell r="A1226" t="str">
            <v>도레이첨단소재㈜ 군산공장</v>
          </cell>
          <cell r="B1226" t="str">
            <v>063-447-2768</v>
          </cell>
          <cell r="C1226" t="str">
            <v xml:space="preserve">  </v>
          </cell>
          <cell r="D1226" t="str">
            <v>kktea@torayamk.com</v>
          </cell>
          <cell r="E1226" t="str">
            <v>401-85-18675</v>
          </cell>
          <cell r="F1226" t="str">
            <v>이영관외</v>
          </cell>
          <cell r="G1226" t="str">
            <v>제조</v>
          </cell>
          <cell r="H1226" t="str">
            <v>수지원료외</v>
          </cell>
          <cell r="I1226" t="str">
            <v>전라북도 군산시 새만금북로 90 (오식도동)</v>
          </cell>
          <cell r="J1226" t="str">
            <v xml:space="preserve">  </v>
          </cell>
          <cell r="K1226" t="str">
            <v>김규태대리(010-8857-6573)</v>
          </cell>
          <cell r="L1226" t="str">
            <v xml:space="preserve">  </v>
          </cell>
          <cell r="M1226" t="str">
            <v xml:space="preserve">  </v>
          </cell>
          <cell r="N1226" t="str">
            <v xml:space="preserve">  </v>
          </cell>
          <cell r="O1226" t="str">
            <v xml:space="preserve">  </v>
          </cell>
          <cell r="P1226" t="str">
            <v xml:space="preserve">  </v>
          </cell>
          <cell r="Q1226" t="str">
            <v/>
          </cell>
          <cell r="R1226">
            <v>0</v>
          </cell>
          <cell r="S1226">
            <v>0</v>
          </cell>
        </row>
        <row r="1227">
          <cell r="A1227" t="str">
            <v>성운㈜</v>
          </cell>
          <cell r="B1227" t="str">
            <v xml:space="preserve">  </v>
          </cell>
          <cell r="C1227" t="str">
            <v xml:space="preserve">  </v>
          </cell>
          <cell r="E1227" t="str">
            <v xml:space="preserve">  </v>
          </cell>
          <cell r="F1227" t="str">
            <v xml:space="preserve">  </v>
          </cell>
          <cell r="G1227" t="str">
            <v xml:space="preserve">  </v>
          </cell>
          <cell r="H1227" t="str">
            <v xml:space="preserve">  </v>
          </cell>
          <cell r="I1227" t="str">
            <v>경상남도 양산시 물금읍 가촌로 81 (가촌리)</v>
          </cell>
          <cell r="J1227" t="str">
            <v xml:space="preserve">  </v>
          </cell>
          <cell r="K1227" t="str">
            <v xml:space="preserve">  </v>
          </cell>
          <cell r="L1227" t="str">
            <v xml:space="preserve">  </v>
          </cell>
          <cell r="M1227" t="str">
            <v xml:space="preserve">  </v>
          </cell>
          <cell r="N1227" t="str">
            <v xml:space="preserve">  </v>
          </cell>
          <cell r="O1227" t="str">
            <v xml:space="preserve">  </v>
          </cell>
          <cell r="P1227" t="str">
            <v xml:space="preserve">  </v>
          </cell>
          <cell r="Q1227" t="str">
            <v/>
          </cell>
          <cell r="R1227">
            <v>0</v>
          </cell>
          <cell r="S1227">
            <v>0</v>
          </cell>
        </row>
        <row r="1228">
          <cell r="A1228" t="str">
            <v>포승그린파워㈜</v>
          </cell>
          <cell r="H1228">
            <v>0</v>
          </cell>
          <cell r="I1228" t="str">
            <v xml:space="preserve">경기도 평택시 포승읍 평택항로 156번길 82 </v>
          </cell>
          <cell r="J1228" t="str">
            <v xml:space="preserve">  </v>
          </cell>
          <cell r="K1228">
            <v>0</v>
          </cell>
          <cell r="Q1228" t="str">
            <v/>
          </cell>
          <cell r="R1228">
            <v>0</v>
          </cell>
          <cell r="S1228">
            <v>0</v>
          </cell>
        </row>
        <row r="1229">
          <cell r="A1229" t="str">
            <v>아이쓰리시스템㈜</v>
          </cell>
          <cell r="E1229" t="str">
            <v>314-81-23158</v>
          </cell>
          <cell r="F1229" t="str">
            <v>정한</v>
          </cell>
          <cell r="G1229" t="str">
            <v>제조</v>
          </cell>
          <cell r="H1229" t="str">
            <v>전자통신칩회</v>
          </cell>
          <cell r="I1229" t="str">
            <v>대전광역시 유성구 테크노5로 69 (관평동)</v>
          </cell>
          <cell r="J1229" t="str">
            <v/>
          </cell>
          <cell r="K1229" t="str">
            <v>이찬우(010-4455-8224)</v>
          </cell>
          <cell r="L1229">
            <v>0</v>
          </cell>
          <cell r="P1229" t="str">
            <v>압력포인트지정: (0, 2000, 4000, 5000, 7000, 9000) psi , 공압교정</v>
          </cell>
          <cell r="Q1229" t="str">
            <v/>
          </cell>
          <cell r="R1229">
            <v>0</v>
          </cell>
          <cell r="S1229">
            <v>0</v>
          </cell>
        </row>
        <row r="1230">
          <cell r="A1230" t="str">
            <v xml:space="preserve"> 아이쓰리시스템㈜</v>
          </cell>
          <cell r="H1230">
            <v>0</v>
          </cell>
          <cell r="I1230" t="str">
            <v>대전광역시 유성구 엑스포로 435 (문지동)</v>
          </cell>
          <cell r="J1230" t="str">
            <v/>
          </cell>
          <cell r="K1230" t="str">
            <v>이찬우(010-4455-8224)</v>
          </cell>
          <cell r="L1230">
            <v>0</v>
          </cell>
          <cell r="Q1230" t="str">
            <v/>
          </cell>
          <cell r="R1230">
            <v>0</v>
          </cell>
          <cell r="S1230">
            <v>0</v>
          </cell>
        </row>
        <row r="1231">
          <cell r="A1231" t="str">
            <v>한화유압기계</v>
          </cell>
          <cell r="B1231" t="str">
            <v>051-325-6665</v>
          </cell>
          <cell r="C1231" t="str">
            <v>051-328-6665</v>
          </cell>
          <cell r="E1231" t="str">
            <v>605-02-42684</v>
          </cell>
          <cell r="F1231" t="str">
            <v>구소본</v>
          </cell>
          <cell r="G1231" t="str">
            <v>제조</v>
          </cell>
          <cell r="H1231" t="str">
            <v>유압기계</v>
          </cell>
          <cell r="I1231" t="str">
            <v>부산광역시 사상구 모덕로 46 (삼락동)</v>
          </cell>
          <cell r="J1231" t="str">
            <v/>
          </cell>
          <cell r="K1231" t="str">
            <v>구수본사장(010-3584-5806)</v>
          </cell>
          <cell r="L1231">
            <v>0</v>
          </cell>
          <cell r="Q1231" t="str">
            <v/>
          </cell>
          <cell r="R1231">
            <v>0</v>
          </cell>
          <cell r="S1231">
            <v>0</v>
          </cell>
        </row>
        <row r="1232">
          <cell r="A1232" t="str">
            <v xml:space="preserve"> ㈜한빛파워</v>
          </cell>
          <cell r="B1232" t="str">
            <v>02-2117-0150</v>
          </cell>
          <cell r="C1232" t="str">
            <v>02-2117-0157</v>
          </cell>
          <cell r="D1232" t="str">
            <v>deskjet870k@hanvitpower.com</v>
          </cell>
          <cell r="E1232" t="str">
            <v>212-81-42956</v>
          </cell>
          <cell r="F1232" t="str">
            <v>김수동</v>
          </cell>
          <cell r="G1232" t="str">
            <v>서비스</v>
          </cell>
          <cell r="H1232" t="str">
            <v>전기관련엔지니어링</v>
          </cell>
          <cell r="I1232" t="str">
            <v>대전광역시 유성구 테크노2로 199, 미건테크노월드1차 517호 (용산동)</v>
          </cell>
          <cell r="J1232" t="str">
            <v/>
          </cell>
          <cell r="K1232" t="str">
            <v>이용민대리(010-3368-1444)</v>
          </cell>
          <cell r="L1232" t="str">
            <v>노재웅(010-9559-7196)</v>
          </cell>
          <cell r="M1232">
            <v>0</v>
          </cell>
          <cell r="Q1232" t="str">
            <v/>
          </cell>
          <cell r="R1232">
            <v>0</v>
          </cell>
          <cell r="S1232">
            <v>0</v>
          </cell>
        </row>
        <row r="1233">
          <cell r="A1233" t="str">
            <v>광진</v>
          </cell>
          <cell r="H1233">
            <v>0</v>
          </cell>
          <cell r="I1233" t="str">
            <v>부산광역시 사상구 장인로17번길 54 (감전동)</v>
          </cell>
          <cell r="J1233" t="str">
            <v/>
          </cell>
          <cell r="K1233">
            <v>0</v>
          </cell>
          <cell r="Q1233" t="str">
            <v/>
          </cell>
          <cell r="R1233">
            <v>0</v>
          </cell>
          <cell r="S1233">
            <v>0</v>
          </cell>
        </row>
        <row r="1234">
          <cell r="A1234" t="str">
            <v>㈜한화 종합연구소</v>
          </cell>
          <cell r="B1234" t="str">
            <v>042-829-2272</v>
          </cell>
          <cell r="C1234" t="str">
            <v>042-829-2257</v>
          </cell>
          <cell r="E1234" t="str">
            <v>598-85-00523</v>
          </cell>
          <cell r="F1234" t="str">
            <v>옥경석</v>
          </cell>
          <cell r="G1234" t="str">
            <v>제조</v>
          </cell>
          <cell r="H1234" t="str">
            <v>화약류</v>
          </cell>
          <cell r="I1234" t="str">
            <v>대전광역시 유성구 유성대로1366번길 10 (장동)</v>
          </cell>
          <cell r="J1234" t="str">
            <v/>
          </cell>
          <cell r="K1234" t="str">
            <v>김승수(010-5731-1410)</v>
          </cell>
          <cell r="L1234" t="str">
            <v>송근태(010-4246-3629)</v>
          </cell>
          <cell r="M1234" t="str">
            <v/>
          </cell>
          <cell r="N1234" t="str">
            <v/>
          </cell>
          <cell r="O1234" t="str">
            <v/>
          </cell>
          <cell r="P1234" t="str">
            <v>입출고 담당자 : 옥진규(010-6855-1108)</v>
          </cell>
          <cell r="Q1234" t="str">
            <v/>
          </cell>
          <cell r="R1234">
            <v>0</v>
          </cell>
          <cell r="S1234">
            <v>0</v>
          </cell>
        </row>
        <row r="1235">
          <cell r="A1235" t="str">
            <v xml:space="preserve"> ㈜한화 종합연구소</v>
          </cell>
          <cell r="H1235">
            <v>0</v>
          </cell>
          <cell r="I1235" t="str">
            <v>대전광역시 유성구 외삼로8번길 99 (외삼동)</v>
          </cell>
          <cell r="J1235">
            <v>0</v>
          </cell>
          <cell r="Q1235" t="str">
            <v/>
          </cell>
          <cell r="R1235">
            <v>0</v>
          </cell>
          <cell r="S1235">
            <v>0</v>
          </cell>
        </row>
        <row r="1236">
          <cell r="A1236" t="str">
            <v>HANHWA  HYDRAULIC  MACHINERY CO.</v>
          </cell>
          <cell r="H1236">
            <v>0</v>
          </cell>
          <cell r="I1236" t="str">
            <v>#46, Modeok-ro, Sasang-gu, Busan, Korea.</v>
          </cell>
          <cell r="J1236" t="str">
            <v/>
          </cell>
          <cell r="K1236">
            <v>0</v>
          </cell>
          <cell r="Q1236" t="str">
            <v/>
          </cell>
          <cell r="R1236">
            <v>0</v>
          </cell>
          <cell r="S1236">
            <v>0</v>
          </cell>
        </row>
        <row r="1237">
          <cell r="A1237" t="str">
            <v>㈜엠티에스</v>
          </cell>
          <cell r="H1237">
            <v>0</v>
          </cell>
          <cell r="I1237" t="str">
            <v>전라남도 순천시 해룡면 율촌산단3로 66</v>
          </cell>
          <cell r="J1237" t="str">
            <v/>
          </cell>
          <cell r="K1237">
            <v>0</v>
          </cell>
          <cell r="Q1237" t="str">
            <v/>
          </cell>
          <cell r="R1237">
            <v>0</v>
          </cell>
          <cell r="S1237">
            <v>0</v>
          </cell>
        </row>
        <row r="1238">
          <cell r="A1238" t="str">
            <v>한국요꼬가와일렉트로닉스매뉴팩처링㈜</v>
          </cell>
          <cell r="H1238">
            <v>0</v>
          </cell>
          <cell r="I1238" t="str">
            <v>인천광역시 부평구 부평대로297번길 82 (청천동)</v>
          </cell>
          <cell r="J1238" t="str">
            <v/>
          </cell>
          <cell r="K1238">
            <v>0</v>
          </cell>
          <cell r="Q1238" t="str">
            <v/>
          </cell>
          <cell r="R1238">
            <v>0</v>
          </cell>
          <cell r="S1238">
            <v>0</v>
          </cell>
        </row>
        <row r="1239">
          <cell r="A1239" t="str">
            <v>DAEYUNG  MACHINERY  &amp;  ENGINEERING  CO., LTD</v>
          </cell>
          <cell r="H1239">
            <v>0</v>
          </cell>
          <cell r="I1239" t="str">
            <v>#276-52, Yeosusandan 1-ro, Yeosu-si, Jeon-nam, Korea</v>
          </cell>
          <cell r="J1239" t="str">
            <v/>
          </cell>
          <cell r="K1239">
            <v>0</v>
          </cell>
          <cell r="Q1239" t="str">
            <v/>
          </cell>
          <cell r="R1239">
            <v>0</v>
          </cell>
          <cell r="S1239">
            <v>0</v>
          </cell>
        </row>
        <row r="1240">
          <cell r="A1240" t="str">
            <v>Korea Instruments Co., Ltd.</v>
          </cell>
          <cell r="H1240">
            <v>0</v>
          </cell>
          <cell r="I1240" t="str">
            <v>1303 Nambusunhwan-ro, Guro-gu, Seoul, Korea</v>
          </cell>
          <cell r="J1240" t="str">
            <v/>
          </cell>
          <cell r="K1240">
            <v>0</v>
          </cell>
          <cell r="Q1240" t="str">
            <v/>
          </cell>
          <cell r="R1240">
            <v>0</v>
          </cell>
          <cell r="S1240">
            <v>0</v>
          </cell>
        </row>
        <row r="1241">
          <cell r="A1241" t="str">
            <v>케이유피피㈜</v>
          </cell>
          <cell r="H1241">
            <v>0</v>
          </cell>
          <cell r="I1241" t="str">
            <v>충청남도 천안시 서북구 성환읍 대홍3길 26</v>
          </cell>
          <cell r="J1241" t="str">
            <v/>
          </cell>
          <cell r="K1241">
            <v>0</v>
          </cell>
          <cell r="Q1241" t="str">
            <v/>
          </cell>
          <cell r="R1241">
            <v>0</v>
          </cell>
          <cell r="S1241">
            <v>0</v>
          </cell>
        </row>
        <row r="1242">
          <cell r="A1242" t="str">
            <v>㈜에이치아이씨</v>
          </cell>
          <cell r="B1242" t="str">
            <v>061-685-4477</v>
          </cell>
          <cell r="C1242" t="str">
            <v>061-681-2655</v>
          </cell>
          <cell r="E1242" t="str">
            <v>417-81-04936</v>
          </cell>
          <cell r="F1242" t="str">
            <v>손영교</v>
          </cell>
          <cell r="G1242" t="str">
            <v>도소매업</v>
          </cell>
          <cell r="H1242" t="str">
            <v>계기</v>
          </cell>
          <cell r="I1242" t="str">
            <v>전라남도 여수시 새터로 106-1 (신기동)</v>
          </cell>
          <cell r="J1242" t="str">
            <v/>
          </cell>
          <cell r="K1242" t="str">
            <v>김민대리(010-2385-2090)</v>
          </cell>
          <cell r="L1242">
            <v>0</v>
          </cell>
          <cell r="P1242" t="str">
            <v>캘리브레이션후 교정</v>
          </cell>
          <cell r="Q1242" t="str">
            <v/>
          </cell>
          <cell r="R1242">
            <v>0</v>
          </cell>
          <cell r="S1242">
            <v>0</v>
          </cell>
        </row>
        <row r="1243">
          <cell r="A1243" t="str">
            <v>LG MMA</v>
          </cell>
          <cell r="H1243">
            <v>0</v>
          </cell>
          <cell r="I1243" t="str">
            <v>전라남도 여수시 여수산단 중앙로 495</v>
          </cell>
          <cell r="J1243" t="str">
            <v/>
          </cell>
          <cell r="K1243">
            <v>0</v>
          </cell>
          <cell r="Q1243" t="str">
            <v/>
          </cell>
          <cell r="R1243">
            <v>0</v>
          </cell>
          <cell r="S1243">
            <v>0</v>
          </cell>
        </row>
        <row r="1244">
          <cell r="A1244" t="str">
            <v>㈜대한인스트루먼트</v>
          </cell>
          <cell r="H1244">
            <v>0</v>
          </cell>
          <cell r="I1244" t="str">
            <v>경기도 화성시 남양읍 무하로36번길 18-21 (무송리)</v>
          </cell>
          <cell r="J1244" t="str">
            <v/>
          </cell>
          <cell r="K1244" t="str">
            <v>임태현</v>
          </cell>
          <cell r="L1244">
            <v>0</v>
          </cell>
          <cell r="Q1244" t="str">
            <v/>
          </cell>
          <cell r="R1244">
            <v>0</v>
          </cell>
          <cell r="S1244">
            <v>0</v>
          </cell>
        </row>
        <row r="1245">
          <cell r="A1245" t="str">
            <v>DAE  HAN  INSTRUMENT  CO., LTD</v>
          </cell>
          <cell r="H1245">
            <v>0</v>
          </cell>
          <cell r="I1245" t="str">
            <v xml:space="preserve">18-21, Muha-ro 36beon-gil, Namyang-eup, Hwaseong-si, Gyeonggi-do, Korea </v>
          </cell>
          <cell r="J1245" t="str">
            <v/>
          </cell>
          <cell r="K1245">
            <v>0</v>
          </cell>
          <cell r="Q1245" t="str">
            <v/>
          </cell>
          <cell r="R1245">
            <v>0</v>
          </cell>
          <cell r="S1245">
            <v>0</v>
          </cell>
        </row>
        <row r="1246">
          <cell r="A1246" t="str">
            <v>동일테크윈㈜</v>
          </cell>
          <cell r="H1246">
            <v>0</v>
          </cell>
          <cell r="I1246" t="str">
            <v>경기도 용인시 처인구 이동읍 경기동로 1041</v>
          </cell>
          <cell r="J1246" t="str">
            <v/>
          </cell>
          <cell r="K1246">
            <v>0</v>
          </cell>
          <cell r="Q1246" t="str">
            <v/>
          </cell>
          <cell r="R1246">
            <v>0</v>
          </cell>
          <cell r="S1246">
            <v>0</v>
          </cell>
        </row>
        <row r="1247">
          <cell r="A1247" t="str">
            <v>BFS Incorporation</v>
          </cell>
          <cell r="H1247">
            <v>0</v>
          </cell>
          <cell r="I1247" t="str">
            <v>17, Geomdan-ro 114beon-gil, Seo-gu, Incheon, 22663, Korea</v>
          </cell>
          <cell r="J1247" t="str">
            <v>회원사 ( 10% D.C. )</v>
          </cell>
          <cell r="K1247">
            <v>0</v>
          </cell>
          <cell r="N1247" t="str">
            <v>영문성적서발행</v>
          </cell>
          <cell r="O1247">
            <v>0</v>
          </cell>
          <cell r="Q1247" t="str">
            <v/>
          </cell>
          <cell r="R1247">
            <v>0</v>
          </cell>
          <cell r="S1247">
            <v>0</v>
          </cell>
        </row>
        <row r="1248">
          <cell r="A1248" t="str">
            <v>㈜삼이코포레이션</v>
          </cell>
          <cell r="H1248">
            <v>0</v>
          </cell>
          <cell r="I1248" t="str">
            <v>경기도 안산시 단원구 산단로 341, 401호 (신길동, 정우베쳐타운2차)</v>
          </cell>
          <cell r="J1248" t="str">
            <v/>
          </cell>
          <cell r="K1248">
            <v>0</v>
          </cell>
          <cell r="Q1248" t="str">
            <v/>
          </cell>
          <cell r="R1248">
            <v>0</v>
          </cell>
          <cell r="S1248">
            <v>0</v>
          </cell>
        </row>
        <row r="1249">
          <cell r="A1249" t="str">
            <v>현대자동차㈜</v>
          </cell>
          <cell r="H1249">
            <v>0</v>
          </cell>
          <cell r="I1249" t="str">
            <v>서울특별시 강서구 하늘길 84 (오곡동, 김포공항내 경항공기지역)</v>
          </cell>
          <cell r="J1249" t="str">
            <v/>
          </cell>
          <cell r="K1249">
            <v>0</v>
          </cell>
          <cell r="Q1249" t="str">
            <v/>
          </cell>
          <cell r="R1249">
            <v>0</v>
          </cell>
          <cell r="S1249">
            <v>0</v>
          </cell>
        </row>
        <row r="1250">
          <cell r="A1250" t="str">
            <v>공군 제5공중기동비행단</v>
          </cell>
          <cell r="B1250" t="str">
            <v/>
          </cell>
          <cell r="C1250" t="str">
            <v/>
          </cell>
          <cell r="D1250" t="str">
            <v/>
          </cell>
          <cell r="E1250" t="str">
            <v>622-83-00083</v>
          </cell>
          <cell r="F1250" t="str">
            <v>단장</v>
          </cell>
          <cell r="G1250" t="str">
            <v>서비스</v>
          </cell>
          <cell r="H1250" t="str">
            <v>골프장</v>
          </cell>
          <cell r="I1250" t="str">
            <v>부산광역시 강서구 공항진입로42번길 54</v>
          </cell>
          <cell r="J1250" t="str">
            <v/>
          </cell>
          <cell r="K1250" t="str">
            <v>김준호(010-5101-0177)</v>
          </cell>
          <cell r="L1250">
            <v>0</v>
          </cell>
          <cell r="P1250" t="str">
            <v xml:space="preserve">접수자 박선용중사(010-2405-3971) </v>
          </cell>
          <cell r="Q1250" t="str">
            <v/>
          </cell>
          <cell r="R1250">
            <v>0</v>
          </cell>
          <cell r="S1250">
            <v>0</v>
          </cell>
        </row>
        <row r="1251">
          <cell r="A1251" t="str">
            <v>인테그리스코리아(유)</v>
          </cell>
          <cell r="B1251" t="str">
            <v>031-8065-8300</v>
          </cell>
          <cell r="C1251" t="str">
            <v>031-8065-8301</v>
          </cell>
          <cell r="E1251" t="str">
            <v>125-81-16741</v>
          </cell>
          <cell r="F1251" t="str">
            <v>수리</v>
          </cell>
          <cell r="G1251" t="str">
            <v>제조</v>
          </cell>
          <cell r="H1251" t="str">
            <v>화학제품</v>
          </cell>
          <cell r="I1251" t="str">
            <v>경기도 안성시 미양면 제2공단1길 72, 1층</v>
          </cell>
          <cell r="J1251" t="str">
            <v/>
          </cell>
          <cell r="K1251" t="str">
            <v>황의성차장(010-5349-2645)</v>
          </cell>
          <cell r="L1251">
            <v>0</v>
          </cell>
          <cell r="Q1251" t="str">
            <v/>
          </cell>
          <cell r="R1251">
            <v>0</v>
          </cell>
          <cell r="S1251">
            <v>0</v>
          </cell>
        </row>
        <row r="1252">
          <cell r="A1252" t="str">
            <v xml:space="preserve"> 인테그리스코리아(유)</v>
          </cell>
          <cell r="H1252">
            <v>0</v>
          </cell>
          <cell r="I1252" t="str">
            <v xml:space="preserve">경기도 수원시 영통구 광교로 109, 13층 </v>
          </cell>
          <cell r="J1252" t="str">
            <v/>
          </cell>
          <cell r="K1252">
            <v>0</v>
          </cell>
          <cell r="Q1252" t="str">
            <v/>
          </cell>
          <cell r="R1252">
            <v>0</v>
          </cell>
          <cell r="S1252">
            <v>0</v>
          </cell>
        </row>
        <row r="1253">
          <cell r="A1253" t="str">
            <v xml:space="preserve">  한국가스안전공사</v>
          </cell>
          <cell r="H1253">
            <v>0</v>
          </cell>
          <cell r="I1253" t="str">
            <v>강원도 영월군 주천면 송학주천로 1467-51</v>
          </cell>
          <cell r="J1253" t="str">
            <v/>
          </cell>
          <cell r="K1253">
            <v>0</v>
          </cell>
          <cell r="Q1253" t="str">
            <v/>
          </cell>
          <cell r="R1253">
            <v>0</v>
          </cell>
          <cell r="S1253">
            <v>0</v>
          </cell>
        </row>
        <row r="1254">
          <cell r="A1254" t="str">
            <v xml:space="preserve"> 세종공업㈜</v>
          </cell>
          <cell r="D1254" t="str">
            <v>kaizer7014@sjku.co.kr</v>
          </cell>
          <cell r="H1254">
            <v>0</v>
          </cell>
          <cell r="I1254" t="str">
            <v>경기도 용인시 기흥구 흥덕중앙로 120, U-TOWER 31층 3105호 (영덕동)</v>
          </cell>
          <cell r="J1254" t="str">
            <v/>
          </cell>
          <cell r="K1254" t="str">
            <v>김태완연구원(010-2666-7014)</v>
          </cell>
          <cell r="L1254">
            <v>0</v>
          </cell>
          <cell r="P1254">
            <v>0</v>
          </cell>
          <cell r="Q1254" t="str">
            <v/>
          </cell>
          <cell r="R1254">
            <v>0</v>
          </cell>
          <cell r="S1254">
            <v>0</v>
          </cell>
        </row>
        <row r="1255">
          <cell r="A1255" t="str">
            <v>㈜F.D.C</v>
          </cell>
          <cell r="H1255">
            <v>0</v>
          </cell>
          <cell r="I1255" t="str">
            <v>경상남도 김해시 주촌면 서부로1293번길 99</v>
          </cell>
          <cell r="J1255" t="str">
            <v/>
          </cell>
          <cell r="K1255">
            <v>0</v>
          </cell>
          <cell r="Q1255" t="str">
            <v/>
          </cell>
          <cell r="R1255">
            <v>0</v>
          </cell>
          <cell r="S1255">
            <v>0</v>
          </cell>
        </row>
        <row r="1256">
          <cell r="A1256" t="str">
            <v>제5공중기동비행단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>622-83-00083</v>
          </cell>
          <cell r="F1256" t="str">
            <v>박웅</v>
          </cell>
          <cell r="G1256" t="str">
            <v>서비스</v>
          </cell>
          <cell r="H1256" t="str">
            <v>임대</v>
          </cell>
          <cell r="I1256" t="str">
            <v>부산광역시 강서구 공항진입로42번길 54 (대저2동)</v>
          </cell>
          <cell r="J1256" t="str">
            <v/>
          </cell>
          <cell r="K1256" t="str">
            <v>김형철중사(010-8618-4233)</v>
          </cell>
          <cell r="L1256">
            <v>0</v>
          </cell>
          <cell r="P1256" t="str">
            <v xml:space="preserve">접수자 박선용중사(010-2405-3971) </v>
          </cell>
          <cell r="Q1256" t="str">
            <v/>
          </cell>
          <cell r="R1256">
            <v>0</v>
          </cell>
          <cell r="S1256">
            <v>0</v>
          </cell>
        </row>
        <row r="1257">
          <cell r="A1257" t="str">
            <v>월드테크</v>
          </cell>
          <cell r="H1257">
            <v>0</v>
          </cell>
          <cell r="I1257" t="str">
            <v>경기도 화성시 마도면 쌍송북로 107</v>
          </cell>
          <cell r="J1257" t="str">
            <v/>
          </cell>
          <cell r="K1257">
            <v>0</v>
          </cell>
          <cell r="Q1257" t="str">
            <v/>
          </cell>
          <cell r="R1257">
            <v>0</v>
          </cell>
          <cell r="S1257">
            <v>0</v>
          </cell>
        </row>
        <row r="1258">
          <cell r="A1258" t="str">
            <v>㈜중부이엔지</v>
          </cell>
          <cell r="B1258" t="str">
            <v>041-547-1330</v>
          </cell>
          <cell r="C1258" t="str">
            <v>041-547-1332</v>
          </cell>
          <cell r="E1258" t="str">
            <v>312-81-99351</v>
          </cell>
          <cell r="F1258" t="str">
            <v>김아름</v>
          </cell>
          <cell r="G1258" t="str">
            <v>건설업</v>
          </cell>
          <cell r="H1258" t="str">
            <v>전기,소방</v>
          </cell>
          <cell r="I1258" t="str">
            <v>충청남도 아산시 온천대로1794번길 12 (남동)</v>
          </cell>
          <cell r="J1258" t="str">
            <v/>
          </cell>
          <cell r="K1258">
            <v>0</v>
          </cell>
          <cell r="Q1258" t="str">
            <v/>
          </cell>
          <cell r="R1258">
            <v>0</v>
          </cell>
          <cell r="S1258">
            <v>0</v>
          </cell>
        </row>
        <row r="1259">
          <cell r="A1259" t="str">
            <v>㈜싸이텍코리아</v>
          </cell>
          <cell r="H1259">
            <v>0</v>
          </cell>
          <cell r="I1259" t="str">
            <v>서울특별시 강북구 덕릉로40길 74 강북전자공단 801호</v>
          </cell>
          <cell r="J1259" t="str">
            <v/>
          </cell>
          <cell r="K1259">
            <v>0</v>
          </cell>
          <cell r="Q1259" t="str">
            <v/>
          </cell>
          <cell r="R1259">
            <v>0</v>
          </cell>
          <cell r="S1259">
            <v>0</v>
          </cell>
        </row>
        <row r="1260">
          <cell r="A1260" t="str">
            <v>㈜아펙스</v>
          </cell>
          <cell r="H1260">
            <v>0</v>
          </cell>
          <cell r="I1260" t="str">
            <v>부산광역시 해운대구 센텀중앙로 90 큐비e센텀 지식산업센터 1609호 (재송동)</v>
          </cell>
          <cell r="J1260" t="str">
            <v/>
          </cell>
          <cell r="K1260">
            <v>0</v>
          </cell>
          <cell r="Q1260" t="str">
            <v/>
          </cell>
          <cell r="R1260">
            <v>0</v>
          </cell>
          <cell r="S1260">
            <v>0</v>
          </cell>
        </row>
        <row r="1261">
          <cell r="A1261" t="str">
            <v>삼정엔지니어링㈜</v>
          </cell>
          <cell r="H1261">
            <v>0</v>
          </cell>
          <cell r="I1261" t="str">
            <v>경기도 화성시 양감면 개월안길 110-24</v>
          </cell>
          <cell r="J1261" t="str">
            <v/>
          </cell>
          <cell r="K1261" t="str">
            <v>김태환과장(010-2235-7307)</v>
          </cell>
          <cell r="L1261">
            <v>0</v>
          </cell>
          <cell r="Q1261" t="str">
            <v/>
          </cell>
          <cell r="R1261">
            <v>0</v>
          </cell>
          <cell r="S1261">
            <v>0</v>
          </cell>
        </row>
        <row r="1262">
          <cell r="A1262" t="str">
            <v>버슘머트리얼즈 한양기공㈜</v>
          </cell>
          <cell r="B1262" t="str">
            <v>031-500-8352</v>
          </cell>
          <cell r="C1262" t="str">
            <v>031-495-9958</v>
          </cell>
          <cell r="E1262" t="str">
            <v>134-81-05632</v>
          </cell>
          <cell r="F1262" t="str">
            <v>임태준</v>
          </cell>
          <cell r="G1262" t="str">
            <v>제조</v>
          </cell>
          <cell r="H1262" t="str">
            <v>반도체제조용기기</v>
          </cell>
          <cell r="I1262" t="str">
            <v>경기도 안산시 단원구 해봉로 283 (신길동)</v>
          </cell>
          <cell r="J1262" t="str">
            <v/>
          </cell>
          <cell r="K1262" t="str">
            <v>김용만(010-5247-5077)</v>
          </cell>
          <cell r="L1262">
            <v>0</v>
          </cell>
          <cell r="Q1262" t="str">
            <v/>
          </cell>
          <cell r="R1262">
            <v>0</v>
          </cell>
          <cell r="S1262">
            <v>0</v>
          </cell>
        </row>
        <row r="1263">
          <cell r="A1263" t="str">
            <v>INPEX</v>
          </cell>
          <cell r="H1263">
            <v>0</v>
          </cell>
          <cell r="I1263" t="str">
            <v>5th Level, INPEX Office DSME Support Centre 1, Aju-Dong, Geoje-City, S.Korea, 656-714</v>
          </cell>
          <cell r="J1263" t="str">
            <v/>
          </cell>
          <cell r="K1263">
            <v>0</v>
          </cell>
          <cell r="Q1263" t="str">
            <v/>
          </cell>
          <cell r="R1263">
            <v>0</v>
          </cell>
          <cell r="S1263">
            <v>0</v>
          </cell>
        </row>
        <row r="1264">
          <cell r="A1264" t="str">
            <v>HYUNDAI  KEFICO  CORPORATION</v>
          </cell>
          <cell r="H1264">
            <v>0</v>
          </cell>
          <cell r="I1264" t="str">
            <v>102, Gosan-Ro, Gunpo-Si, Gyeonggi-Do, Korea (Rok), 15849</v>
          </cell>
          <cell r="J1264" t="str">
            <v/>
          </cell>
          <cell r="K1264">
            <v>0</v>
          </cell>
          <cell r="Q1264" t="str">
            <v/>
          </cell>
          <cell r="R1264">
            <v>0</v>
          </cell>
          <cell r="S1264">
            <v>0</v>
          </cell>
        </row>
        <row r="1265">
          <cell r="A1265" t="str">
            <v>한국원자력환경공단</v>
          </cell>
          <cell r="H1265">
            <v>0</v>
          </cell>
          <cell r="I1265" t="str">
            <v>경상북도 경주시 양북면 동해안로 1138</v>
          </cell>
          <cell r="J1265" t="str">
            <v/>
          </cell>
          <cell r="K1265">
            <v>0</v>
          </cell>
          <cell r="Q1265" t="str">
            <v/>
          </cell>
          <cell r="R1265">
            <v>0</v>
          </cell>
          <cell r="S1265">
            <v>0</v>
          </cell>
        </row>
        <row r="1266">
          <cell r="A1266" t="str">
            <v>㈜다텍</v>
          </cell>
          <cell r="B1266" t="str">
            <v>051-311-5258</v>
          </cell>
          <cell r="C1266" t="str">
            <v>051-416-4562</v>
          </cell>
          <cell r="E1266" t="str">
            <v>314-86-17006</v>
          </cell>
          <cell r="F1266" t="str">
            <v>이남수</v>
          </cell>
          <cell r="G1266" t="str">
            <v>서비스</v>
          </cell>
          <cell r="H1266" t="str">
            <v>엔지니어링외</v>
          </cell>
          <cell r="I1266" t="str">
            <v>부산광역시 영도구 대교로46번길 21, 222호 (봉래동1가, 대교타운)</v>
          </cell>
          <cell r="J1266" t="str">
            <v/>
          </cell>
          <cell r="K1266" t="str">
            <v>이남수사장(010-3202-0912)</v>
          </cell>
          <cell r="L1266">
            <v>0</v>
          </cell>
          <cell r="Q1266" t="str">
            <v/>
          </cell>
          <cell r="R1266">
            <v>0</v>
          </cell>
          <cell r="S1266">
            <v>0</v>
          </cell>
        </row>
        <row r="1267">
          <cell r="A1267" t="str">
            <v>농협회사법인 하늘빛㈜</v>
          </cell>
          <cell r="B1267" t="str">
            <v>041-852-3234</v>
          </cell>
          <cell r="C1267" t="str">
            <v>041-856-3432</v>
          </cell>
          <cell r="E1267" t="str">
            <v>307-81-20376</v>
          </cell>
          <cell r="F1267" t="str">
            <v>전형광</v>
          </cell>
          <cell r="G1267" t="str">
            <v>제조</v>
          </cell>
          <cell r="H1267" t="str">
            <v>기타가공품</v>
          </cell>
          <cell r="I1267" t="str">
            <v>충청남도 공주시 계룡면 보목고개로 50</v>
          </cell>
          <cell r="J1267" t="str">
            <v/>
          </cell>
          <cell r="K1267" t="str">
            <v>김미리(010-5054-3333)</v>
          </cell>
          <cell r="L1267" t="str">
            <v>전녹두팀장(010-8822-0254)</v>
          </cell>
          <cell r="M1267" t="str">
            <v>070-4779-1066</v>
          </cell>
          <cell r="N1267" t="str">
            <v>오경실(010-9408-8559)</v>
          </cell>
          <cell r="O1267">
            <v>0</v>
          </cell>
          <cell r="Q1267" t="str">
            <v/>
          </cell>
          <cell r="R1267">
            <v>0</v>
          </cell>
          <cell r="S1267">
            <v>0</v>
          </cell>
        </row>
        <row r="1268">
          <cell r="A1268" t="str">
            <v>삼정특수가스㈜</v>
          </cell>
          <cell r="B1268" t="str">
            <v>031-354-5527</v>
          </cell>
          <cell r="C1268" t="str">
            <v>031-354-5526</v>
          </cell>
          <cell r="E1268" t="str">
            <v>124-86-69027</v>
          </cell>
          <cell r="F1268" t="str">
            <v>심승일</v>
          </cell>
          <cell r="G1268" t="str">
            <v>더서매</v>
          </cell>
          <cell r="H1268" t="str">
            <v>가스사용시설</v>
          </cell>
          <cell r="I1268" t="str">
            <v>경기도 화성시 양감면 개월안길 110-22</v>
          </cell>
          <cell r="J1268" t="str">
            <v/>
          </cell>
          <cell r="K1268" t="str">
            <v>김태환과장(010-2235-7307)</v>
          </cell>
          <cell r="L1268">
            <v>0</v>
          </cell>
          <cell r="Q1268" t="str">
            <v/>
          </cell>
          <cell r="R1268">
            <v>0</v>
          </cell>
          <cell r="S1268">
            <v>0</v>
          </cell>
        </row>
        <row r="1269">
          <cell r="A1269" t="str">
            <v>현대제철㈜</v>
          </cell>
          <cell r="B1269" t="str">
            <v>041-680-5618</v>
          </cell>
          <cell r="C1269" t="str">
            <v>041-680-5644</v>
          </cell>
          <cell r="E1269" t="str">
            <v>121-81-10385</v>
          </cell>
          <cell r="F1269" t="str">
            <v>우유철, 강학서</v>
          </cell>
          <cell r="G1269" t="str">
            <v>제조업</v>
          </cell>
          <cell r="H1269" t="str">
            <v>철강</v>
          </cell>
          <cell r="I1269" t="str">
            <v>충청남도 당진군 송악읍 북부산업로 1480</v>
          </cell>
          <cell r="J1269" t="str">
            <v/>
          </cell>
          <cell r="K1269" t="str">
            <v>공동현계장(010-4206-2724)</v>
          </cell>
          <cell r="L1269" t="str">
            <v>김기영(010-8939-0792)</v>
          </cell>
          <cell r="M1269" t="str">
            <v/>
          </cell>
          <cell r="N1269" t="str">
            <v/>
          </cell>
          <cell r="O1269" t="str">
            <v/>
          </cell>
          <cell r="P1269" t="str">
            <v>작년데이타 참조</v>
          </cell>
          <cell r="Q1269" t="str">
            <v/>
          </cell>
          <cell r="R1269" t="str">
            <v/>
          </cell>
          <cell r="S1269">
            <v>0</v>
          </cell>
        </row>
        <row r="1270">
          <cell r="A1270" t="str">
            <v>Sharp. Inc.</v>
          </cell>
          <cell r="H1270">
            <v>0</v>
          </cell>
          <cell r="I1270" t="str">
            <v>AACT Cargo Terminal, 2850, Woonseo-dong, Jung-gu, Incheon-city, 400-717, Korea</v>
          </cell>
          <cell r="J1270" t="str">
            <v/>
          </cell>
          <cell r="K1270">
            <v>0</v>
          </cell>
          <cell r="Q1270" t="str">
            <v/>
          </cell>
          <cell r="R1270">
            <v>0</v>
          </cell>
          <cell r="S1270">
            <v>0</v>
          </cell>
        </row>
        <row r="1271">
          <cell r="A1271" t="str">
            <v>한국가스웰㈜</v>
          </cell>
          <cell r="B1271" t="str">
            <v>062-954-3355</v>
          </cell>
          <cell r="C1271" t="str">
            <v>062-955-9111</v>
          </cell>
          <cell r="E1271" t="str">
            <v>410-86-13410</v>
          </cell>
          <cell r="F1271" t="str">
            <v>서흥남</v>
          </cell>
          <cell r="G1271" t="str">
            <v>제조업</v>
          </cell>
          <cell r="H1271" t="str">
            <v>고순도질소가스외</v>
          </cell>
          <cell r="I1271" t="str">
            <v>광주광역시 광산구 평동로803번길 93</v>
          </cell>
          <cell r="J1271" t="str">
            <v/>
          </cell>
          <cell r="K1271" t="str">
            <v>이치현주임(010-2120-3420)</v>
          </cell>
          <cell r="L1271" t="str">
            <v>이갑석차장(010-8666-5925)</v>
          </cell>
          <cell r="M1271" t="str">
            <v>김태균(010-5373-2278)</v>
          </cell>
          <cell r="P1271" t="str">
            <v>공압교정</v>
          </cell>
          <cell r="Q1271" t="str">
            <v/>
          </cell>
          <cell r="R1271">
            <v>0</v>
          </cell>
          <cell r="S1271">
            <v>0</v>
          </cell>
        </row>
        <row r="1272">
          <cell r="A1272" t="str">
            <v>기린산소</v>
          </cell>
          <cell r="B1272" t="str">
            <v>063-213-1305</v>
          </cell>
          <cell r="C1272" t="str">
            <v>063-212-7580</v>
          </cell>
          <cell r="E1272" t="str">
            <v>418-09-60158</v>
          </cell>
          <cell r="F1272" t="str">
            <v>서재순</v>
          </cell>
          <cell r="G1272" t="str">
            <v xml:space="preserve">제조업 </v>
          </cell>
          <cell r="H1272" t="str">
            <v>공업용가스</v>
          </cell>
          <cell r="I1272" t="str">
            <v>전라북도 전주시 덕진구 추천로 177-8</v>
          </cell>
          <cell r="J1272" t="str">
            <v/>
          </cell>
          <cell r="K1272" t="str">
            <v>석광현사원(010-5820-6601)</v>
          </cell>
          <cell r="L1272" t="str">
            <v>나승희부장</v>
          </cell>
          <cell r="M1272" t="str">
            <v>김종숙(010-9453-5536)</v>
          </cell>
          <cell r="N1272" t="str">
            <v/>
          </cell>
          <cell r="O1272" t="str">
            <v/>
          </cell>
          <cell r="P1272" t="str">
            <v>공압교정</v>
          </cell>
          <cell r="Q1272" t="str">
            <v/>
          </cell>
          <cell r="R1272">
            <v>0</v>
          </cell>
          <cell r="S1272">
            <v>0</v>
          </cell>
        </row>
        <row r="1273">
          <cell r="A1273" t="str">
            <v xml:space="preserve"> ㈜홍익항공</v>
          </cell>
          <cell r="H1273">
            <v>0</v>
          </cell>
          <cell r="I1273" t="str">
            <v>서울특별시 강서구 하늘길 84 김포공항 D게이트 ㈜홍익항공</v>
          </cell>
          <cell r="J1273" t="str">
            <v/>
          </cell>
          <cell r="K1273">
            <v>0</v>
          </cell>
          <cell r="Q1273" t="str">
            <v/>
          </cell>
          <cell r="R1273">
            <v>0</v>
          </cell>
          <cell r="S1273">
            <v>0</v>
          </cell>
        </row>
        <row r="1274">
          <cell r="A1274" t="str">
            <v>동일산소</v>
          </cell>
          <cell r="B1274" t="str">
            <v>063-462-2414</v>
          </cell>
          <cell r="C1274" t="str">
            <v>063-467-4561</v>
          </cell>
          <cell r="E1274" t="str">
            <v>401-21-60341</v>
          </cell>
          <cell r="F1274" t="str">
            <v>서태순</v>
          </cell>
          <cell r="G1274" t="str">
            <v>제조업</v>
          </cell>
          <cell r="H1274" t="str">
            <v>아세틸렌외</v>
          </cell>
          <cell r="I1274" t="str">
            <v>전라북도 군산시 외항1길 32-12</v>
          </cell>
          <cell r="J1274" t="str">
            <v/>
          </cell>
          <cell r="K1274" t="str">
            <v>이갑석차장(010-8666-5925)</v>
          </cell>
          <cell r="L1274" t="str">
            <v>황희준차장(010-7177-1089)</v>
          </cell>
          <cell r="M1274" t="str">
            <v>최창석대리(010-2058-0506)</v>
          </cell>
          <cell r="N1274">
            <v>0</v>
          </cell>
          <cell r="Q1274" t="str">
            <v/>
          </cell>
          <cell r="R1274">
            <v>0</v>
          </cell>
          <cell r="S1274">
            <v>0</v>
          </cell>
        </row>
        <row r="1275">
          <cell r="A1275" t="str">
            <v>㈜유엔씨테크</v>
          </cell>
          <cell r="B1275" t="str">
            <v>031-366-7333</v>
          </cell>
          <cell r="C1275" t="str">
            <v>031-366-7330</v>
          </cell>
          <cell r="E1275" t="str">
            <v>836-81-00301</v>
          </cell>
          <cell r="F1275" t="str">
            <v>전영복</v>
          </cell>
          <cell r="G1275" t="str">
            <v>도소매</v>
          </cell>
          <cell r="H1275" t="str">
            <v>유량계</v>
          </cell>
          <cell r="I1275" t="str">
            <v>경기도 화성시 남양읍 화성로 997-27</v>
          </cell>
          <cell r="J1275" t="str">
            <v/>
          </cell>
          <cell r="K1275" t="str">
            <v>오대원(010-3683-1921)</v>
          </cell>
          <cell r="L1275">
            <v>0</v>
          </cell>
          <cell r="Q1275" t="str">
            <v/>
          </cell>
          <cell r="R1275">
            <v>0</v>
          </cell>
          <cell r="S1275">
            <v>0</v>
          </cell>
        </row>
        <row r="1276">
          <cell r="A1276" t="str">
            <v>㈜대주기계</v>
          </cell>
          <cell r="B1276" t="str">
            <v>053-601-7033</v>
          </cell>
          <cell r="C1276" t="str">
            <v>053-601-7099</v>
          </cell>
          <cell r="E1276" t="str">
            <v>501-81-20018</v>
          </cell>
          <cell r="F1276" t="str">
            <v>이재형</v>
          </cell>
          <cell r="G1276" t="str">
            <v>제조업</v>
          </cell>
          <cell r="H1276" t="str">
            <v>공기압축기</v>
          </cell>
          <cell r="I1276" t="str">
            <v>대구광역시 달서구 성서동로 149</v>
          </cell>
          <cell r="J1276" t="str">
            <v/>
          </cell>
          <cell r="K1276" t="str">
            <v>박재영연구원(010-7923-2239)</v>
          </cell>
          <cell r="L1276">
            <v>0</v>
          </cell>
          <cell r="Q1276" t="str">
            <v/>
          </cell>
          <cell r="R1276">
            <v>0</v>
          </cell>
          <cell r="S1276">
            <v>0</v>
          </cell>
        </row>
        <row r="1277">
          <cell r="A1277" t="str">
            <v>정우종합상사</v>
          </cell>
          <cell r="B1277" t="str">
            <v>054-783-5929</v>
          </cell>
          <cell r="C1277" t="str">
            <v>054-783-4169</v>
          </cell>
          <cell r="E1277" t="str">
            <v>507-06-92769</v>
          </cell>
          <cell r="F1277" t="str">
            <v>최명수</v>
          </cell>
          <cell r="G1277" t="str">
            <v>도소매</v>
          </cell>
          <cell r="H1277" t="str">
            <v>바전자재외</v>
          </cell>
          <cell r="I1277" t="str">
            <v>경상북도 울진군 북면 부구4길 22-7 (부구리)</v>
          </cell>
          <cell r="J1277" t="str">
            <v/>
          </cell>
          <cell r="K1277" t="str">
            <v>황효종과장(010-3100-7354)</v>
          </cell>
          <cell r="L1277">
            <v>0</v>
          </cell>
          <cell r="Q1277" t="str">
            <v/>
          </cell>
          <cell r="R1277">
            <v>0</v>
          </cell>
          <cell r="S1277">
            <v>0</v>
          </cell>
        </row>
        <row r="1278">
          <cell r="A1278" t="str">
            <v>한전케이피에스㈜ 한빛3사업처</v>
          </cell>
          <cell r="H1278">
            <v>0</v>
          </cell>
          <cell r="I1278" t="str">
            <v>전라남도 영광군 홍농읍 홍농로 846</v>
          </cell>
          <cell r="J1278" t="str">
            <v/>
          </cell>
          <cell r="K1278">
            <v>0</v>
          </cell>
          <cell r="Q1278" t="str">
            <v/>
          </cell>
          <cell r="R1278">
            <v>0</v>
          </cell>
          <cell r="S1278">
            <v>0</v>
          </cell>
        </row>
        <row r="1279">
          <cell r="A1279" t="str">
            <v>㈜제이오이엔지</v>
          </cell>
          <cell r="B1279" t="str">
            <v>042-934-4292</v>
          </cell>
          <cell r="C1279" t="str">
            <v>042-934-4283</v>
          </cell>
          <cell r="E1279" t="str">
            <v>314-86-13766</v>
          </cell>
          <cell r="F1279" t="str">
            <v>안종기</v>
          </cell>
          <cell r="G1279" t="str">
            <v>제조</v>
          </cell>
          <cell r="H1279" t="str">
            <v>신뢰성장비</v>
          </cell>
          <cell r="I1279" t="str">
            <v>대전광역시 유성구 테크노2로 337 (탑립동, 제주3동호)</v>
          </cell>
          <cell r="J1279" t="str">
            <v/>
          </cell>
          <cell r="K1279" t="str">
            <v>최경식주임(010-3744-6162)</v>
          </cell>
          <cell r="L1279">
            <v>0</v>
          </cell>
          <cell r="Q1279" t="str">
            <v/>
          </cell>
          <cell r="R1279">
            <v>0</v>
          </cell>
          <cell r="S1279">
            <v>0</v>
          </cell>
        </row>
        <row r="1280">
          <cell r="A1280" t="str">
            <v>한국화학융합시험연구원 용인</v>
          </cell>
          <cell r="H1280">
            <v>0</v>
          </cell>
          <cell r="I1280" t="str">
            <v>경기도 용인시 처인구 양지면 중부대로2517번길 42-27</v>
          </cell>
          <cell r="J1280" t="str">
            <v/>
          </cell>
          <cell r="K1280">
            <v>0</v>
          </cell>
          <cell r="Q1280" t="str">
            <v/>
          </cell>
          <cell r="R1280">
            <v>0</v>
          </cell>
          <cell r="S1280">
            <v>0</v>
          </cell>
        </row>
        <row r="1281">
          <cell r="A1281" t="str">
            <v>㈜이페스</v>
          </cell>
          <cell r="H1281">
            <v>0</v>
          </cell>
          <cell r="I1281" t="str">
            <v>경기도 화성시 정남면 만년로98번길 131</v>
          </cell>
          <cell r="J1281" t="str">
            <v/>
          </cell>
          <cell r="K1281">
            <v>0</v>
          </cell>
          <cell r="Q1281" t="str">
            <v/>
          </cell>
          <cell r="R1281">
            <v>0</v>
          </cell>
          <cell r="S1281">
            <v>0</v>
          </cell>
        </row>
        <row r="1282">
          <cell r="A1282" t="str">
            <v>경동원</v>
          </cell>
          <cell r="H1282">
            <v>0</v>
          </cell>
          <cell r="I1282" t="str">
            <v>충청남도 아산시 영인면 아산호로 331</v>
          </cell>
          <cell r="J1282" t="str">
            <v/>
          </cell>
          <cell r="K1282">
            <v>0</v>
          </cell>
          <cell r="Q1282" t="str">
            <v/>
          </cell>
          <cell r="R1282">
            <v>0</v>
          </cell>
          <cell r="S1282">
            <v>0</v>
          </cell>
        </row>
        <row r="1283">
          <cell r="A1283" t="str">
            <v>한국바이오래드㈜</v>
          </cell>
          <cell r="H1283">
            <v>0</v>
          </cell>
          <cell r="I1283" t="str">
            <v>서울특별시 강남구 역삼로 114 (역삼동) 현축빌딩 10층</v>
          </cell>
          <cell r="J1283" t="str">
            <v/>
          </cell>
          <cell r="K1283">
            <v>0</v>
          </cell>
          <cell r="Q1283" t="str">
            <v/>
          </cell>
          <cell r="R1283">
            <v>0</v>
          </cell>
          <cell r="S1283">
            <v>0</v>
          </cell>
        </row>
        <row r="1284">
          <cell r="A1284" t="str">
            <v>㈜에스엘테크</v>
          </cell>
          <cell r="H1284">
            <v>0</v>
          </cell>
          <cell r="I1284" t="str">
            <v>경기도 포천시 영중면 영일로 228</v>
          </cell>
          <cell r="J1284" t="str">
            <v/>
          </cell>
          <cell r="K1284">
            <v>0</v>
          </cell>
          <cell r="Q1284" t="str">
            <v/>
          </cell>
          <cell r="R1284">
            <v>0</v>
          </cell>
          <cell r="S1284">
            <v>0</v>
          </cell>
        </row>
        <row r="1285">
          <cell r="A1285" t="str">
            <v xml:space="preserve">   대성산업가스㈜</v>
          </cell>
          <cell r="H1285">
            <v>0</v>
          </cell>
          <cell r="I1285" t="str">
            <v>울산광역시 남구 처용로487번길 18-64</v>
          </cell>
          <cell r="J1285" t="str">
            <v/>
          </cell>
          <cell r="K1285">
            <v>0</v>
          </cell>
          <cell r="Q1285" t="str">
            <v/>
          </cell>
          <cell r="R1285">
            <v>0</v>
          </cell>
          <cell r="S1285">
            <v>0</v>
          </cell>
        </row>
        <row r="1286">
          <cell r="A1286" t="str">
            <v>한일튜브㈜ 울산공장</v>
          </cell>
          <cell r="H1286">
            <v>0</v>
          </cell>
          <cell r="I1286" t="str">
            <v>울산광역시 남구 사평로 203 (부곡동)</v>
          </cell>
          <cell r="J1286" t="str">
            <v/>
          </cell>
          <cell r="K1286">
            <v>0</v>
          </cell>
          <cell r="Q1286" t="str">
            <v/>
          </cell>
          <cell r="R1286">
            <v>0</v>
          </cell>
          <cell r="S1286">
            <v>0</v>
          </cell>
        </row>
        <row r="1287">
          <cell r="A1287" t="str">
            <v>㈜엠에스머트리얼즈</v>
          </cell>
          <cell r="H1287">
            <v>0</v>
          </cell>
          <cell r="I1287" t="str">
            <v>충청남도 공주시 우성면 군량골길 25-52</v>
          </cell>
          <cell r="J1287" t="str">
            <v/>
          </cell>
          <cell r="K1287">
            <v>0</v>
          </cell>
          <cell r="Q1287" t="str">
            <v/>
          </cell>
          <cell r="R1287">
            <v>0</v>
          </cell>
          <cell r="S1287">
            <v>0</v>
          </cell>
        </row>
        <row r="1288">
          <cell r="A1288" t="str">
            <v>제우전력㈜</v>
          </cell>
          <cell r="H1288">
            <v>0</v>
          </cell>
          <cell r="I1288" t="str">
            <v>경기도 안양시 동안구 흥안대로 415 두산벤처다임 429 (평촌동)</v>
          </cell>
          <cell r="J1288" t="str">
            <v/>
          </cell>
          <cell r="K1288">
            <v>0</v>
          </cell>
          <cell r="Q1288" t="str">
            <v/>
          </cell>
          <cell r="R1288">
            <v>0</v>
          </cell>
          <cell r="S1288">
            <v>0</v>
          </cell>
        </row>
        <row r="1289">
          <cell r="A1289" t="str">
            <v>㈜아이언모터스</v>
          </cell>
          <cell r="H1289">
            <v>0</v>
          </cell>
          <cell r="I1289" t="str">
            <v>경상남도 창원시 마산합포구 서성로 11 (신포동1가)</v>
          </cell>
          <cell r="J1289" t="str">
            <v/>
          </cell>
          <cell r="K1289">
            <v>0</v>
          </cell>
          <cell r="Q1289" t="str">
            <v/>
          </cell>
          <cell r="R1289">
            <v>0</v>
          </cell>
          <cell r="S1289">
            <v>0</v>
          </cell>
        </row>
        <row r="1290">
          <cell r="A1290" t="str">
            <v>두산인프라코어㈜</v>
          </cell>
          <cell r="H1290">
            <v>0</v>
          </cell>
          <cell r="I1290" t="str">
            <v>인천광역시 동구 인중로 489 (화수동)</v>
          </cell>
          <cell r="J1290" t="str">
            <v/>
          </cell>
          <cell r="K1290">
            <v>0</v>
          </cell>
          <cell r="Q1290" t="str">
            <v/>
          </cell>
          <cell r="R1290">
            <v>0</v>
          </cell>
          <cell r="S1290">
            <v>0</v>
          </cell>
        </row>
        <row r="1291">
          <cell r="A1291" t="str">
            <v>㈜수산인더스트리 부산신고리1사업소</v>
          </cell>
          <cell r="H1291">
            <v>0</v>
          </cell>
          <cell r="I1291" t="str">
            <v>부산광역시 기장군 장안읍 효암리 산67 신고리원자력1발전소(내)</v>
          </cell>
          <cell r="J1291" t="str">
            <v>부산광역시 기장군 장안읍 해맞이로 454 신고리원자력1발전소(내)</v>
          </cell>
          <cell r="K1291">
            <v>0</v>
          </cell>
          <cell r="Q1291" t="str">
            <v/>
          </cell>
          <cell r="R1291">
            <v>0</v>
          </cell>
          <cell r="S1291">
            <v>0</v>
          </cell>
        </row>
        <row r="1292">
          <cell r="A1292" t="str">
            <v>한국가스기술공사 인천기지지사</v>
          </cell>
          <cell r="H1292">
            <v>0</v>
          </cell>
          <cell r="I1292" t="str">
            <v>인천광역시 연수구 인천신항대로 962</v>
          </cell>
          <cell r="J1292" t="str">
            <v/>
          </cell>
          <cell r="K1292">
            <v>0</v>
          </cell>
          <cell r="Q1292" t="str">
            <v/>
          </cell>
          <cell r="R1292">
            <v>0</v>
          </cell>
          <cell r="S1292">
            <v>0</v>
          </cell>
        </row>
        <row r="1293">
          <cell r="A1293" t="str">
            <v>한국남부발전㈜ 영월천연가스발전소</v>
          </cell>
          <cell r="H1293">
            <v>0</v>
          </cell>
          <cell r="I1293" t="str">
            <v>강원도 영월군 영월읍 정양리 702</v>
          </cell>
          <cell r="J1293" t="str">
            <v/>
          </cell>
          <cell r="K1293">
            <v>0</v>
          </cell>
          <cell r="Q1293" t="str">
            <v/>
          </cell>
          <cell r="R1293">
            <v>0</v>
          </cell>
          <cell r="S1293">
            <v>0</v>
          </cell>
        </row>
        <row r="1294">
          <cell r="A1294" t="str">
            <v>한전케이피에스㈜ 고리1사업처</v>
          </cell>
          <cell r="B1294" t="str">
            <v/>
          </cell>
          <cell r="C1294" t="str">
            <v/>
          </cell>
          <cell r="D1294" t="str">
            <v>sssangho@kps.co.kr</v>
          </cell>
          <cell r="E1294" t="str">
            <v>618-85-06189</v>
          </cell>
          <cell r="F1294" t="str">
            <v>김범년</v>
          </cell>
          <cell r="G1294" t="str">
            <v>건설업</v>
          </cell>
          <cell r="H1294" t="str">
            <v>발전설비개보수공사</v>
          </cell>
          <cell r="I1294" t="str">
            <v>부산광역시 기장군 장안읍 길천길 96-1</v>
          </cell>
          <cell r="J1294" t="str">
            <v/>
          </cell>
          <cell r="K1294" t="str">
            <v>송상호(010-2084-2925)</v>
          </cell>
          <cell r="L1294">
            <v>0</v>
          </cell>
          <cell r="Q1294" t="str">
            <v/>
          </cell>
          <cell r="R1294">
            <v>0</v>
          </cell>
          <cell r="S1294">
            <v>0</v>
          </cell>
        </row>
        <row r="1295">
          <cell r="A1295" t="str">
            <v>한전케이피에스㈜ 고리2사업소</v>
          </cell>
          <cell r="H1295">
            <v>0</v>
          </cell>
          <cell r="I1295" t="str">
            <v>부산광역시 기장군 장안읍 길천길 96-1</v>
          </cell>
          <cell r="J1295" t="str">
            <v/>
          </cell>
          <cell r="K1295">
            <v>0</v>
          </cell>
          <cell r="Q1295" t="str">
            <v/>
          </cell>
          <cell r="R1295">
            <v>0</v>
          </cell>
          <cell r="S1295">
            <v>0</v>
          </cell>
        </row>
        <row r="1296">
          <cell r="A1296" t="str">
            <v>㈜오토산업</v>
          </cell>
          <cell r="H1296">
            <v>0</v>
          </cell>
          <cell r="I1296" t="str">
            <v>인천광역시 연수구 송도동 11-72</v>
          </cell>
          <cell r="J1296" t="str">
            <v/>
          </cell>
          <cell r="K1296">
            <v>0</v>
          </cell>
          <cell r="Q1296" t="str">
            <v/>
          </cell>
          <cell r="R1296">
            <v>0</v>
          </cell>
          <cell r="S1296">
            <v>0</v>
          </cell>
        </row>
        <row r="1297">
          <cell r="A1297" t="str">
            <v>한국화학융합시험연구원</v>
          </cell>
          <cell r="H1297">
            <v>0</v>
          </cell>
          <cell r="I1297" t="str">
            <v>경기도 과천시 교육원로 98 (중앙동)</v>
          </cell>
          <cell r="J1297" t="str">
            <v/>
          </cell>
          <cell r="K1297">
            <v>0</v>
          </cell>
          <cell r="Q1297" t="str">
            <v/>
          </cell>
          <cell r="R1297">
            <v>0</v>
          </cell>
          <cell r="S1297">
            <v>0</v>
          </cell>
        </row>
        <row r="1298">
          <cell r="A1298" t="str">
            <v>PUSAN INTERNAL TEC. &amp; PUNCHING CO., LTD.</v>
          </cell>
          <cell r="H1298">
            <v>0</v>
          </cell>
          <cell r="I1298" t="str">
            <v>48, Noksansaneopbuk-ro 313beon-gil, Gangseo-gu, Busan, Korea</v>
          </cell>
          <cell r="J1298" t="str">
            <v/>
          </cell>
          <cell r="K1298">
            <v>0</v>
          </cell>
          <cell r="Q1298" t="str">
            <v/>
          </cell>
          <cell r="R1298">
            <v>0</v>
          </cell>
          <cell r="S1298">
            <v>0</v>
          </cell>
        </row>
        <row r="1299">
          <cell r="A1299" t="str">
            <v>㈜엘엔에스</v>
          </cell>
          <cell r="B1299" t="str">
            <v>1600-5214</v>
          </cell>
          <cell r="C1299" t="str">
            <v>070-4711-9981</v>
          </cell>
          <cell r="E1299" t="str">
            <v>114-88-00587</v>
          </cell>
          <cell r="F1299" t="str">
            <v>황순일</v>
          </cell>
          <cell r="G1299" t="str">
            <v>제조업</v>
          </cell>
          <cell r="H1299" t="str">
            <v>전자저울</v>
          </cell>
          <cell r="I1299" t="str">
            <v>충청북도 청주시 흥덕구 오송읍 가로수로 428</v>
          </cell>
          <cell r="J1299" t="str">
            <v/>
          </cell>
          <cell r="K1299" t="str">
            <v>윤일선차장(010-2955-1103)</v>
          </cell>
          <cell r="L1299">
            <v>0</v>
          </cell>
          <cell r="Q1299" t="str">
            <v/>
          </cell>
          <cell r="R1299">
            <v>0</v>
          </cell>
          <cell r="S1299">
            <v>0</v>
          </cell>
        </row>
        <row r="1300">
          <cell r="A1300" t="str">
            <v>한울테크</v>
          </cell>
          <cell r="H1300">
            <v>0</v>
          </cell>
          <cell r="I1300" t="str">
            <v>충청북도 음성군 대소면 대동로428번길 57-1</v>
          </cell>
          <cell r="J1300" t="str">
            <v/>
          </cell>
          <cell r="K1300">
            <v>0</v>
          </cell>
          <cell r="Q1300" t="str">
            <v/>
          </cell>
          <cell r="R1300">
            <v>0</v>
          </cell>
          <cell r="S1300">
            <v>0</v>
          </cell>
        </row>
        <row r="1301">
          <cell r="A1301" t="str">
            <v>UNION</v>
          </cell>
          <cell r="H1301">
            <v>0</v>
          </cell>
          <cell r="I1301" t="str">
            <v>4F, Dongsung Bldg., 456-8, Suyang-ro Geoje-si, Gyeongnam, Korea</v>
          </cell>
          <cell r="J1301" t="str">
            <v/>
          </cell>
          <cell r="K1301">
            <v>0</v>
          </cell>
          <cell r="Q1301" t="str">
            <v/>
          </cell>
          <cell r="R1301">
            <v>0</v>
          </cell>
          <cell r="S1301">
            <v>0</v>
          </cell>
        </row>
        <row r="1302">
          <cell r="A1302" t="str">
            <v>㈜다호트로닉</v>
          </cell>
          <cell r="B1302" t="str">
            <v>02-865-7001</v>
          </cell>
          <cell r="C1302" t="str">
            <v>02-865-7109</v>
          </cell>
          <cell r="D1302" t="str">
            <v/>
          </cell>
          <cell r="E1302" t="str">
            <v>119-81-92180</v>
          </cell>
          <cell r="F1302" t="str">
            <v>이동호</v>
          </cell>
          <cell r="G1302" t="str">
            <v>제조</v>
          </cell>
          <cell r="H1302" t="str">
            <v>계측기</v>
          </cell>
          <cell r="I1302" t="str">
            <v>서울특별시 구로구 경인로53길 90 STX-W Tower 209호</v>
          </cell>
          <cell r="J1302">
            <v>0</v>
          </cell>
          <cell r="K1302" t="str">
            <v>강미진(010-5235-0696/010-3132-6804)</v>
          </cell>
          <cell r="L1302" t="str">
            <v>전규태(010-2443-3071)</v>
          </cell>
          <cell r="M1302" t="str">
            <v>김윤석차장(010-9108-6896)</v>
          </cell>
          <cell r="N1302" t="str">
            <v/>
          </cell>
          <cell r="O1302" t="str">
            <v/>
          </cell>
          <cell r="P1302" t="str">
            <v/>
          </cell>
          <cell r="Q1302" t="str">
            <v/>
          </cell>
          <cell r="R1302">
            <v>0</v>
          </cell>
          <cell r="S1302">
            <v>0</v>
          </cell>
        </row>
        <row r="1303">
          <cell r="A1303" t="str">
            <v>㈜대우건설</v>
          </cell>
          <cell r="H1303">
            <v>0</v>
          </cell>
          <cell r="I1303" t="str">
            <v>서울특별시 종로구 새문안로 75 (신문로1가)</v>
          </cell>
          <cell r="J1303" t="str">
            <v/>
          </cell>
          <cell r="K1303">
            <v>0</v>
          </cell>
          <cell r="Q1303" t="str">
            <v/>
          </cell>
          <cell r="R1303">
            <v>0</v>
          </cell>
          <cell r="S1303">
            <v>0</v>
          </cell>
        </row>
        <row r="1304">
          <cell r="A1304" t="str">
            <v>㈜대정이엔씨</v>
          </cell>
          <cell r="C1304" t="str">
            <v>042-286-8857</v>
          </cell>
          <cell r="E1304" t="str">
            <v>876-81-00105</v>
          </cell>
          <cell r="F1304" t="str">
            <v>김남열</v>
          </cell>
          <cell r="G1304" t="str">
            <v>건설업</v>
          </cell>
          <cell r="H1304" t="str">
            <v>보링그라우팅 공사업</v>
          </cell>
          <cell r="I1304" t="str">
            <v>전라남도 고흥군 두원면 두원로 1050-11</v>
          </cell>
          <cell r="J1304" t="str">
            <v/>
          </cell>
          <cell r="K1304" t="str">
            <v>윤상환부장(010-3617-4226)</v>
          </cell>
          <cell r="L1304">
            <v>0</v>
          </cell>
          <cell r="Q1304" t="str">
            <v/>
          </cell>
          <cell r="R1304">
            <v>0</v>
          </cell>
          <cell r="S1304">
            <v>0</v>
          </cell>
        </row>
        <row r="1305">
          <cell r="A1305" t="str">
            <v>㈜대유코아 학장지점</v>
          </cell>
          <cell r="H1305">
            <v>0</v>
          </cell>
          <cell r="I1305" t="str">
            <v>부산광역시 사상구 장인로78번길 13 (학장동)</v>
          </cell>
          <cell r="J1305" t="str">
            <v/>
          </cell>
          <cell r="K1305">
            <v>0</v>
          </cell>
          <cell r="Q1305" t="str">
            <v/>
          </cell>
          <cell r="R1305">
            <v>0</v>
          </cell>
          <cell r="S1305">
            <v>0</v>
          </cell>
        </row>
        <row r="1306">
          <cell r="A1306" t="str">
            <v xml:space="preserve"> ㈜효성</v>
          </cell>
          <cell r="H1306">
            <v>0</v>
          </cell>
          <cell r="I1306" t="str">
            <v>경상북도 구미시 3공단2로 108 (시미동)</v>
          </cell>
          <cell r="J1306" t="str">
            <v/>
          </cell>
          <cell r="K1306">
            <v>0</v>
          </cell>
          <cell r="Q1306" t="str">
            <v/>
          </cell>
          <cell r="R1306">
            <v>0</v>
          </cell>
          <cell r="S1306">
            <v>0</v>
          </cell>
        </row>
        <row r="1307">
          <cell r="A1307" t="str">
            <v>한전케이피에스㈜ 고리3사업처</v>
          </cell>
          <cell r="H1307">
            <v>0</v>
          </cell>
          <cell r="I1307" t="str">
            <v>부산광역시 기장군 장안읍 해맞이로 454</v>
          </cell>
          <cell r="J1307" t="str">
            <v/>
          </cell>
          <cell r="K1307">
            <v>0</v>
          </cell>
          <cell r="Q1307" t="str">
            <v/>
          </cell>
          <cell r="R1307">
            <v>0</v>
          </cell>
          <cell r="S1307">
            <v>0</v>
          </cell>
        </row>
        <row r="1308">
          <cell r="A1308" t="str">
            <v>㈜원동전력</v>
          </cell>
          <cell r="H1308">
            <v>0</v>
          </cell>
          <cell r="I1308" t="str">
            <v>부산광역시 북구 산성로16번길 11 (화명동, 3층)</v>
          </cell>
          <cell r="J1308" t="str">
            <v/>
          </cell>
          <cell r="K1308">
            <v>0</v>
          </cell>
          <cell r="Q1308" t="str">
            <v/>
          </cell>
          <cell r="R1308">
            <v>0</v>
          </cell>
          <cell r="S1308">
            <v>0</v>
          </cell>
        </row>
        <row r="1309">
          <cell r="A1309" t="str">
            <v>㈜국제전기</v>
          </cell>
          <cell r="H1309">
            <v>0</v>
          </cell>
          <cell r="I1309" t="str">
            <v>경상남도 거제시 사등면 지석2길 50-9</v>
          </cell>
          <cell r="J1309" t="str">
            <v/>
          </cell>
          <cell r="K1309">
            <v>0</v>
          </cell>
          <cell r="Q1309" t="str">
            <v/>
          </cell>
          <cell r="R1309">
            <v>0</v>
          </cell>
          <cell r="S1309">
            <v>0</v>
          </cell>
        </row>
        <row r="1310">
          <cell r="A1310" t="str">
            <v>㈜부창전기</v>
          </cell>
          <cell r="H1310">
            <v>0</v>
          </cell>
          <cell r="I1310" t="str">
            <v>경상남도 김해시 금관대로 820-15 (명법동)</v>
          </cell>
          <cell r="J1310" t="str">
            <v/>
          </cell>
          <cell r="K1310">
            <v>0</v>
          </cell>
          <cell r="Q1310" t="str">
            <v/>
          </cell>
          <cell r="R1310">
            <v>0</v>
          </cell>
          <cell r="S1310">
            <v>0</v>
          </cell>
        </row>
        <row r="1311">
          <cell r="A1311" t="str">
            <v>㈜동명전력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>615-81-30775</v>
          </cell>
          <cell r="F1311" t="str">
            <v>허제원</v>
          </cell>
          <cell r="G1311" t="str">
            <v>건설</v>
          </cell>
          <cell r="H1311" t="str">
            <v>전기공사</v>
          </cell>
          <cell r="I1311" t="str">
            <v>경상남도 김해시 금관대로1041번길 49 (풍유동)</v>
          </cell>
          <cell r="J1311" t="str">
            <v/>
          </cell>
          <cell r="K1311">
            <v>0</v>
          </cell>
          <cell r="Q1311" t="str">
            <v/>
          </cell>
          <cell r="R1311">
            <v>0</v>
          </cell>
          <cell r="S1311">
            <v>0</v>
          </cell>
        </row>
        <row r="1312">
          <cell r="A1312" t="str">
            <v>SPIPAX  SARCO  KOREA LTD</v>
          </cell>
          <cell r="H1312">
            <v>0</v>
          </cell>
          <cell r="I1312" t="str">
            <v>71B 14L NAMDONG 2nd INDUSTRIAL COMPLEX 640-13, GOJAN-DONG, NAMDONG-GU, INCHEON, 405-817, KOREA</v>
          </cell>
          <cell r="J1312" t="str">
            <v/>
          </cell>
          <cell r="K1312">
            <v>0</v>
          </cell>
          <cell r="Q1312" t="str">
            <v/>
          </cell>
          <cell r="R1312">
            <v>0</v>
          </cell>
          <cell r="S1312">
            <v>0</v>
          </cell>
        </row>
        <row r="1313">
          <cell r="A1313" t="str">
            <v>Kepco Nuclear Fuel Company</v>
          </cell>
          <cell r="H1313">
            <v>0</v>
          </cell>
          <cell r="I1313" t="str">
            <v>#242, Daedeok-daero 989beon-gil, Yuseong-gu, Daejeon</v>
          </cell>
          <cell r="J1313" t="str">
            <v>한전원자력연료</v>
          </cell>
          <cell r="K1313">
            <v>0</v>
          </cell>
          <cell r="Q1313" t="str">
            <v/>
          </cell>
          <cell r="R1313">
            <v>0</v>
          </cell>
          <cell r="S1313">
            <v>0</v>
          </cell>
        </row>
        <row r="1314">
          <cell r="A1314" t="str">
            <v>미래이앤씨㈜</v>
          </cell>
          <cell r="H1314">
            <v>0</v>
          </cell>
          <cell r="I1314" t="str">
            <v>경기도 용인시 처인구 포곡읍 금어리 407-1</v>
          </cell>
          <cell r="J1314" t="str">
            <v/>
          </cell>
          <cell r="K1314">
            <v>0</v>
          </cell>
          <cell r="Q1314" t="str">
            <v/>
          </cell>
          <cell r="R1314">
            <v>0</v>
          </cell>
          <cell r="S1314">
            <v>0</v>
          </cell>
        </row>
        <row r="1315">
          <cell r="A1315" t="str">
            <v>삼성중공업㈜</v>
          </cell>
          <cell r="B1315" t="str">
            <v>055-630-4846</v>
          </cell>
          <cell r="C1315" t="str">
            <v>055-630-4442</v>
          </cell>
          <cell r="D1315" t="str">
            <v>myg.nam@samsung.com</v>
          </cell>
          <cell r="E1315" t="str">
            <v>612-85-00343</v>
          </cell>
          <cell r="F1315" t="str">
            <v>박대영</v>
          </cell>
          <cell r="G1315" t="str">
            <v>제조</v>
          </cell>
          <cell r="H1315" t="str">
            <v>선박</v>
          </cell>
          <cell r="I1315" t="str">
            <v>경상남도 거제시 장평3로 80</v>
          </cell>
          <cell r="J1315" t="str">
            <v/>
          </cell>
          <cell r="K1315" t="str">
            <v>남윤기반장(010-9203-7640)</v>
          </cell>
          <cell r="L1315" t="str">
            <v>문쌍민기사(010-9242-2041/055-630-4846)</v>
          </cell>
          <cell r="M1315">
            <v>0</v>
          </cell>
          <cell r="Q1315" t="str">
            <v/>
          </cell>
          <cell r="R1315">
            <v>0</v>
          </cell>
          <cell r="S1315">
            <v>0</v>
          </cell>
        </row>
        <row r="1316">
          <cell r="A1316" t="str">
            <v>전라남도가스판매업협동조합</v>
          </cell>
          <cell r="B1316" t="str">
            <v>061-287-5715</v>
          </cell>
          <cell r="C1316" t="str">
            <v>061-287-5711</v>
          </cell>
          <cell r="D1316" t="str">
            <v/>
          </cell>
          <cell r="E1316" t="str">
            <v>413-82-02078</v>
          </cell>
          <cell r="F1316" t="str">
            <v>한상현</v>
          </cell>
          <cell r="G1316" t="str">
            <v/>
          </cell>
          <cell r="H1316" t="str">
            <v/>
          </cell>
          <cell r="I1316" t="str">
            <v>전라남도 무안군 삼향읍 오룡3길 2 (5층)</v>
          </cell>
          <cell r="J1316" t="str">
            <v/>
          </cell>
          <cell r="K1316" t="str">
            <v>안인숙과장(010-3336-8647)</v>
          </cell>
          <cell r="L1316" t="str">
            <v/>
          </cell>
          <cell r="M1316" t="str">
            <v/>
          </cell>
          <cell r="N1316">
            <v>0</v>
          </cell>
          <cell r="O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>
            <v>0</v>
          </cell>
        </row>
        <row r="1317">
          <cell r="A1317" t="str">
            <v>린나이코리아㈜</v>
          </cell>
          <cell r="H1317">
            <v>0</v>
          </cell>
          <cell r="I1317" t="str">
            <v>인천광역시 부평구 백범로577번길 48 (십정동)</v>
          </cell>
          <cell r="J1317" t="str">
            <v/>
          </cell>
          <cell r="K1317">
            <v>0</v>
          </cell>
          <cell r="Q1317" t="str">
            <v/>
          </cell>
          <cell r="R1317">
            <v>0</v>
          </cell>
          <cell r="S1317">
            <v>0</v>
          </cell>
        </row>
        <row r="1318">
          <cell r="A1318" t="str">
            <v>㈜피엠씨텍</v>
          </cell>
          <cell r="H1318">
            <v>0</v>
          </cell>
          <cell r="I1318" t="str">
            <v>전라남도 광양시 제철로 2408</v>
          </cell>
          <cell r="J1318" t="str">
            <v/>
          </cell>
          <cell r="K1318">
            <v>0</v>
          </cell>
          <cell r="Q1318" t="str">
            <v/>
          </cell>
          <cell r="R1318">
            <v>0</v>
          </cell>
          <cell r="S1318">
            <v>0</v>
          </cell>
        </row>
        <row r="1319">
          <cell r="A1319" t="str">
            <v>디에스미래기술㈜</v>
          </cell>
          <cell r="B1319" t="str">
            <v>055-734-6837</v>
          </cell>
          <cell r="C1319" t="str">
            <v>055-735-1109</v>
          </cell>
          <cell r="H1319">
            <v>0</v>
          </cell>
          <cell r="I1319" t="str">
            <v>경상남도 거제시 거제대로 3370</v>
          </cell>
          <cell r="J1319" t="str">
            <v/>
          </cell>
          <cell r="K1319" t="str">
            <v>신종환사원(010-2952-0904)</v>
          </cell>
          <cell r="L1319">
            <v>0</v>
          </cell>
          <cell r="Q1319" t="str">
            <v/>
          </cell>
          <cell r="R1319">
            <v>0</v>
          </cell>
          <cell r="S1319">
            <v>0</v>
          </cell>
        </row>
        <row r="1320">
          <cell r="A1320" t="str">
            <v>(유)대영티엠아이</v>
          </cell>
          <cell r="B1320" t="str">
            <v>063-214-9011</v>
          </cell>
          <cell r="C1320" t="str">
            <v>063-214-0236</v>
          </cell>
          <cell r="E1320" t="str">
            <v>402-81-45541</v>
          </cell>
          <cell r="F1320" t="str">
            <v>조경덕</v>
          </cell>
          <cell r="G1320" t="str">
            <v>제조</v>
          </cell>
          <cell r="H1320" t="str">
            <v>시험기기교정검사</v>
          </cell>
          <cell r="I1320" t="str">
            <v>전라북도 완주군 봉동읍 완주산단1로 42 (구미리)</v>
          </cell>
          <cell r="J1320" t="str">
            <v>회원사 ( 25% D.C. )</v>
          </cell>
          <cell r="K1320" t="str">
            <v>이재성과장(010-4624-1759)</v>
          </cell>
          <cell r="L1320" t="str">
            <v>김종상과장(010-8942-5135)</v>
          </cell>
          <cell r="M1320">
            <v>0</v>
          </cell>
          <cell r="Q1320" t="str">
            <v/>
          </cell>
          <cell r="R1320">
            <v>0</v>
          </cell>
          <cell r="S1320">
            <v>0</v>
          </cell>
        </row>
        <row r="1321">
          <cell r="A1321" t="str">
            <v>대원전기㈜</v>
          </cell>
          <cell r="H1321">
            <v>0</v>
          </cell>
          <cell r="I1321" t="str">
            <v>충청북도 진천군 진천읍 남산길 28</v>
          </cell>
          <cell r="J1321" t="str">
            <v/>
          </cell>
          <cell r="K1321">
            <v>0</v>
          </cell>
          <cell r="Q1321" t="str">
            <v/>
          </cell>
          <cell r="R1321">
            <v>0</v>
          </cell>
          <cell r="S1321">
            <v>0</v>
          </cell>
        </row>
        <row r="1322">
          <cell r="A1322" t="str">
            <v>신양산소공업㈜</v>
          </cell>
          <cell r="B1322" t="str">
            <v>02-3663-0202</v>
          </cell>
          <cell r="E1322" t="str">
            <v>109-81-00868</v>
          </cell>
          <cell r="G1322" t="str">
            <v>제조업</v>
          </cell>
          <cell r="H1322" t="str">
            <v>산소</v>
          </cell>
          <cell r="I1322" t="str">
            <v>서울특별시 강서구 양천로 543 (가양동)</v>
          </cell>
          <cell r="J1322" t="str">
            <v/>
          </cell>
          <cell r="K1322">
            <v>0</v>
          </cell>
          <cell r="Q1322" t="str">
            <v/>
          </cell>
          <cell r="R1322">
            <v>0</v>
          </cell>
          <cell r="S1322">
            <v>0</v>
          </cell>
        </row>
        <row r="1323">
          <cell r="A1323" t="str">
            <v>㈜아이텔</v>
          </cell>
          <cell r="H1323">
            <v>0</v>
          </cell>
          <cell r="I1323" t="str">
            <v>전라북도 군산시 소룡동 1641-4 연구실험동 2101호</v>
          </cell>
          <cell r="J1323" t="str">
            <v/>
          </cell>
          <cell r="K1323">
            <v>0</v>
          </cell>
          <cell r="Q1323" t="str">
            <v/>
          </cell>
          <cell r="R1323">
            <v>0</v>
          </cell>
          <cell r="S1323">
            <v>0</v>
          </cell>
        </row>
        <row r="1324">
          <cell r="A1324" t="str">
            <v>㈜삼화제작소</v>
          </cell>
          <cell r="B1324" t="str">
            <v>032-816-1470</v>
          </cell>
          <cell r="C1324" t="str">
            <v>032-816-1471</v>
          </cell>
          <cell r="E1324" t="str">
            <v>139-81-25142</v>
          </cell>
          <cell r="F1324" t="str">
            <v>이영래, 박상현</v>
          </cell>
          <cell r="G1324" t="str">
            <v>제조</v>
          </cell>
          <cell r="H1324" t="str">
            <v>혼합장치</v>
          </cell>
          <cell r="I1324" t="str">
            <v>인천광역시 남동구 남동동로 159 (고잔동, 남동공단91블럭7)</v>
          </cell>
          <cell r="J1324" t="str">
            <v/>
          </cell>
          <cell r="K1324" t="str">
            <v>방성민사원(010-2530-7840)</v>
          </cell>
          <cell r="L1324">
            <v>0</v>
          </cell>
          <cell r="Q1324" t="str">
            <v/>
          </cell>
          <cell r="R1324">
            <v>0</v>
          </cell>
          <cell r="S1324">
            <v>0</v>
          </cell>
        </row>
        <row r="1325">
          <cell r="A1325" t="str">
            <v>SAMHWA Mixing Tech. Co., Ltd.</v>
          </cell>
          <cell r="H1325">
            <v>0</v>
          </cell>
          <cell r="I1325" t="str">
            <v>159, Namdongdong-ro, Namdong-gu, Incheon, Korea</v>
          </cell>
          <cell r="J1325" t="str">
            <v/>
          </cell>
          <cell r="K1325">
            <v>0</v>
          </cell>
          <cell r="Q1325" t="str">
            <v/>
          </cell>
          <cell r="R1325">
            <v>0</v>
          </cell>
          <cell r="S1325">
            <v>0</v>
          </cell>
        </row>
        <row r="1326">
          <cell r="A1326" t="str">
            <v>에스에이치하이테크㈜</v>
          </cell>
          <cell r="B1326" t="str">
            <v>052-266-0870</v>
          </cell>
          <cell r="C1326" t="str">
            <v>052-266-0871</v>
          </cell>
          <cell r="D1326" t="str">
            <v/>
          </cell>
          <cell r="E1326" t="str">
            <v>681-86-00555</v>
          </cell>
          <cell r="F1326" t="str">
            <v>윤제광</v>
          </cell>
          <cell r="G1326" t="str">
            <v>제조</v>
          </cell>
          <cell r="H1326" t="str">
            <v>기계가공</v>
          </cell>
          <cell r="I1326" t="str">
            <v>울산광역시 울주군 청량면 처용산업4길 14-5</v>
          </cell>
          <cell r="J1326" t="str">
            <v/>
          </cell>
          <cell r="K1326" t="str">
            <v>윤제광사장(010-2563-9822)</v>
          </cell>
          <cell r="L1326" t="str">
            <v>이광민과장(010-6433-3136)</v>
          </cell>
          <cell r="M1326" t="str">
            <v/>
          </cell>
          <cell r="N1326" t="str">
            <v/>
          </cell>
          <cell r="O1326" t="str">
            <v/>
          </cell>
          <cell r="P1326" t="str">
            <v>질소라인사용</v>
          </cell>
          <cell r="Q1326" t="str">
            <v/>
          </cell>
          <cell r="R1326">
            <v>0</v>
          </cell>
          <cell r="S1326">
            <v>0</v>
          </cell>
        </row>
        <row r="1327">
          <cell r="A1327" t="str">
            <v>㈜알에이치포커스</v>
          </cell>
          <cell r="H1327">
            <v>0</v>
          </cell>
          <cell r="I1327" t="str">
            <v>충청북도 청주시 청원구 내수읍 오창대로 980, 3층 (청주국제공항내)</v>
          </cell>
          <cell r="J1327" t="str">
            <v/>
          </cell>
          <cell r="K1327">
            <v>0</v>
          </cell>
          <cell r="Q1327" t="str">
            <v/>
          </cell>
          <cell r="R1327">
            <v>0</v>
          </cell>
          <cell r="S1327">
            <v>0</v>
          </cell>
        </row>
        <row r="1328">
          <cell r="A1328" t="str">
            <v>나래에너지서비스 위례사업소</v>
          </cell>
          <cell r="H1328">
            <v>0</v>
          </cell>
          <cell r="I1328" t="str">
            <v>경기도 하남시 위례대로4길 29 위례열병합발전소</v>
          </cell>
          <cell r="J1328" t="str">
            <v/>
          </cell>
          <cell r="K1328">
            <v>0</v>
          </cell>
          <cell r="Q1328" t="str">
            <v/>
          </cell>
          <cell r="R1328">
            <v>0</v>
          </cell>
          <cell r="S1328">
            <v>0</v>
          </cell>
        </row>
        <row r="1329">
          <cell r="A1329" t="str">
            <v>㈜엘지하우시스 청주공장</v>
          </cell>
          <cell r="H1329">
            <v>0</v>
          </cell>
          <cell r="I1329" t="str">
            <v>충청북도 청주시 흥덕구 백봉로 39</v>
          </cell>
          <cell r="J1329" t="str">
            <v/>
          </cell>
          <cell r="K1329">
            <v>0</v>
          </cell>
          <cell r="Q1329" t="str">
            <v/>
          </cell>
          <cell r="R1329">
            <v>0</v>
          </cell>
          <cell r="S1329">
            <v>0</v>
          </cell>
        </row>
        <row r="1330">
          <cell r="A1330" t="str">
            <v>㈜아이연테크</v>
          </cell>
          <cell r="B1330" t="str">
            <v>043-215-0989</v>
          </cell>
          <cell r="C1330" t="str">
            <v>043-215-0987</v>
          </cell>
          <cell r="D1330" t="str">
            <v>yy3lee@hanmail.net</v>
          </cell>
          <cell r="E1330" t="str">
            <v>301-86-13718</v>
          </cell>
          <cell r="F1330" t="str">
            <v>이일용</v>
          </cell>
          <cell r="G1330" t="str">
            <v>도매</v>
          </cell>
          <cell r="H1330" t="str">
            <v>계량기외</v>
          </cell>
          <cell r="I1330" t="str">
            <v>충청북도 청주시 흥덕구 공단로 134 (송정동, 세종테크노밸리 412호)</v>
          </cell>
          <cell r="J1330" t="str">
            <v>회원사 ( 25% D.C. )</v>
          </cell>
          <cell r="K1330" t="str">
            <v>이일용사장(010-9417-4434)</v>
          </cell>
          <cell r="L1330" t="str">
            <v>김봉주(010-7157-7598)</v>
          </cell>
          <cell r="M1330" t="str">
            <v>이덕배(010-2426-5216)</v>
          </cell>
          <cell r="N1330" t="str">
            <v>김덕기과장(010-9110-1593)</v>
          </cell>
          <cell r="O1330" t="str">
            <v>이지웅대리(010-2018-4110)</v>
          </cell>
          <cell r="P1330" t="str">
            <v/>
          </cell>
          <cell r="Q1330" t="str">
            <v/>
          </cell>
          <cell r="R1330">
            <v>0</v>
          </cell>
          <cell r="S1330">
            <v>0</v>
          </cell>
        </row>
        <row r="1331">
          <cell r="A1331" t="str">
            <v>미래종합상사</v>
          </cell>
          <cell r="B1331" t="str">
            <v>041-522-0948</v>
          </cell>
          <cell r="C1331" t="str">
            <v>041-522-0947</v>
          </cell>
          <cell r="D1331" t="str">
            <v>ejm7431@hanmail.net</v>
          </cell>
          <cell r="E1331" t="str">
            <v>312-10-70543</v>
          </cell>
          <cell r="F1331" t="str">
            <v>유진영외1명</v>
          </cell>
          <cell r="G1331" t="str">
            <v>제조업</v>
          </cell>
          <cell r="H1331" t="str">
            <v>기계부품</v>
          </cell>
          <cell r="I1331" t="str">
            <v>충청남도 천안시 서북구 한들1로 93 (백석동, 천안백석기계공구단지) B동 104호</v>
          </cell>
          <cell r="J1331" t="str">
            <v/>
          </cell>
          <cell r="K1331" t="str">
            <v>맹의주(010-9405-0909)</v>
          </cell>
          <cell r="L1331" t="str">
            <v>심현상과장(010-2946-4136)</v>
          </cell>
          <cell r="M1331">
            <v>0</v>
          </cell>
          <cell r="Q1331" t="str">
            <v/>
          </cell>
          <cell r="R1331">
            <v>0</v>
          </cell>
          <cell r="S1331">
            <v>0</v>
          </cell>
        </row>
        <row r="1332">
          <cell r="A1332" t="str">
            <v xml:space="preserve"> ㈜미래와도전</v>
          </cell>
          <cell r="H1332">
            <v>0</v>
          </cell>
          <cell r="I1332" t="str">
            <v>경기도 용인시 기흥구 탑실로 46</v>
          </cell>
          <cell r="J1332" t="str">
            <v/>
          </cell>
          <cell r="K1332">
            <v>0</v>
          </cell>
          <cell r="Q1332" t="str">
            <v/>
          </cell>
          <cell r="R1332">
            <v>0</v>
          </cell>
          <cell r="S1332">
            <v>0</v>
          </cell>
        </row>
        <row r="1333">
          <cell r="A1333" t="str">
            <v>네오시스</v>
          </cell>
          <cell r="B1333" t="str">
            <v>042-672-5945</v>
          </cell>
          <cell r="C1333" t="str">
            <v>042-672-5946</v>
          </cell>
          <cell r="D1333" t="str">
            <v>jslee@neo-sys.biz</v>
          </cell>
          <cell r="E1333" t="str">
            <v>540-59-00073</v>
          </cell>
          <cell r="F1333" t="str">
            <v>이종수</v>
          </cell>
          <cell r="G1333" t="str">
            <v>제조업</v>
          </cell>
          <cell r="H1333" t="str">
            <v>실험장치</v>
          </cell>
          <cell r="I1333" t="str">
            <v>대전광역시 대덕구 상서당1길 52-1</v>
          </cell>
          <cell r="J1333" t="str">
            <v/>
          </cell>
          <cell r="K1333" t="str">
            <v>이종수사장(010-6474-5945)</v>
          </cell>
          <cell r="L1333">
            <v>0</v>
          </cell>
          <cell r="Q1333" t="str">
            <v/>
          </cell>
          <cell r="R1333">
            <v>0</v>
          </cell>
          <cell r="S1333">
            <v>0</v>
          </cell>
        </row>
        <row r="1334">
          <cell r="A1334" t="str">
            <v>한화엘앤씨㈜ 엘텍세종사업장</v>
          </cell>
          <cell r="H1334">
            <v>0</v>
          </cell>
          <cell r="I1334" t="str">
            <v xml:space="preserve">세종특별자치시 부강면 부강금호로 37 </v>
          </cell>
          <cell r="J1334" t="str">
            <v/>
          </cell>
          <cell r="K1334">
            <v>0</v>
          </cell>
          <cell r="Q1334" t="str">
            <v/>
          </cell>
          <cell r="R1334">
            <v>0</v>
          </cell>
          <cell r="S1334">
            <v>0</v>
          </cell>
        </row>
        <row r="1335">
          <cell r="A1335" t="str">
            <v>㈜모토닉 성주공장</v>
          </cell>
          <cell r="E1335" t="str">
            <v>411-85-21629</v>
          </cell>
          <cell r="F1335" t="str">
            <v>김영봉, 신현돈</v>
          </cell>
          <cell r="G1335" t="str">
            <v>제조업</v>
          </cell>
          <cell r="H1335" t="str">
            <v>자동차부품</v>
          </cell>
          <cell r="I1335" t="str">
            <v>경상북도 성주군 성주읍 성주산업단지로3길 67</v>
          </cell>
          <cell r="J1335" t="str">
            <v/>
          </cell>
          <cell r="K1335">
            <v>0</v>
          </cell>
          <cell r="Q1335" t="str">
            <v/>
          </cell>
          <cell r="R1335">
            <v>0</v>
          </cell>
          <cell r="S1335">
            <v>0</v>
          </cell>
        </row>
        <row r="1336">
          <cell r="A1336" t="str">
            <v xml:space="preserve"> 한국수력원자력㈜</v>
          </cell>
          <cell r="H1336">
            <v>0</v>
          </cell>
          <cell r="I1336" t="str">
            <v>서울특별시 중구 세종대로 39, 지상3층</v>
          </cell>
          <cell r="J1336" t="str">
            <v/>
          </cell>
          <cell r="K1336">
            <v>0</v>
          </cell>
          <cell r="Q1336" t="str">
            <v/>
          </cell>
          <cell r="R1336">
            <v>0</v>
          </cell>
          <cell r="S1336">
            <v>0</v>
          </cell>
        </row>
        <row r="1337">
          <cell r="A1337" t="str">
            <v>㈜크린앤사이언스</v>
          </cell>
          <cell r="H1337">
            <v>0</v>
          </cell>
          <cell r="I1337" t="str">
            <v>전라북도 정읍시 북면 3산단3길 67 (정읍 3공단 15블럭)</v>
          </cell>
          <cell r="J1337" t="str">
            <v/>
          </cell>
          <cell r="K1337">
            <v>0</v>
          </cell>
          <cell r="Q1337" t="str">
            <v/>
          </cell>
          <cell r="R1337">
            <v>0</v>
          </cell>
          <cell r="S1337">
            <v>0</v>
          </cell>
        </row>
        <row r="1338">
          <cell r="A1338" t="str">
            <v>KOREA HYDRO &amp; NUCLEAR CO., LTD</v>
          </cell>
          <cell r="H1338">
            <v>0</v>
          </cell>
          <cell r="I1338" t="str">
            <v>P.O. BOX : 11760 Ruwais, Abu Dhabi, UAE</v>
          </cell>
          <cell r="J1338" t="str">
            <v/>
          </cell>
          <cell r="K1338">
            <v>0</v>
          </cell>
          <cell r="Q1338" t="str">
            <v/>
          </cell>
          <cell r="R1338">
            <v>0</v>
          </cell>
          <cell r="S1338">
            <v>0</v>
          </cell>
        </row>
        <row r="1339">
          <cell r="A1339" t="str">
            <v>엠케이피㈜</v>
          </cell>
          <cell r="B1339" t="str">
            <v>070-4286-8398</v>
          </cell>
          <cell r="C1339" t="str">
            <v>0303-0950-3360</v>
          </cell>
          <cell r="E1339" t="str">
            <v>230-87-00261</v>
          </cell>
          <cell r="F1339" t="str">
            <v>전석환</v>
          </cell>
          <cell r="G1339" t="str">
            <v>제조</v>
          </cell>
          <cell r="H1339" t="str">
            <v>제어기기</v>
          </cell>
          <cell r="I1339" t="str">
            <v xml:space="preserve">경기도 화성시 삼성1로1길 40 </v>
          </cell>
          <cell r="J1339" t="str">
            <v/>
          </cell>
          <cell r="K1339" t="str">
            <v>차계선과장(010-3364-9552)</v>
          </cell>
          <cell r="L1339" t="str">
            <v>윤덕환과장(010-2314-1171)</v>
          </cell>
          <cell r="M1339" t="str">
            <v>성승제팀장(010-9976-6768)</v>
          </cell>
          <cell r="N1339">
            <v>0</v>
          </cell>
          <cell r="Q1339" t="str">
            <v/>
          </cell>
          <cell r="R1339">
            <v>0</v>
          </cell>
          <cell r="S1339">
            <v>0</v>
          </cell>
        </row>
        <row r="1340">
          <cell r="A1340" t="str">
            <v>㈜영풍열처리</v>
          </cell>
          <cell r="B1340" t="str">
            <v>053-592-2271</v>
          </cell>
          <cell r="C1340" t="str">
            <v>053-592-2274</v>
          </cell>
          <cell r="E1340" t="str">
            <v>514-81-82723</v>
          </cell>
          <cell r="F1340" t="str">
            <v>권숙철</v>
          </cell>
          <cell r="G1340" t="str">
            <v>제조업</v>
          </cell>
          <cell r="H1340" t="str">
            <v>금속열처리</v>
          </cell>
          <cell r="I1340" t="str">
            <v>대구광역시 달서구 성서로35길 56</v>
          </cell>
          <cell r="J1340" t="str">
            <v/>
          </cell>
          <cell r="K1340" t="str">
            <v>김상건대리(010-8928-4764)</v>
          </cell>
          <cell r="L1340">
            <v>0</v>
          </cell>
          <cell r="Q1340" t="str">
            <v/>
          </cell>
          <cell r="R1340">
            <v>0</v>
          </cell>
          <cell r="S1340">
            <v>0</v>
          </cell>
        </row>
        <row r="1341">
          <cell r="A1341" t="str">
            <v>한국가스공사 인천기지본부</v>
          </cell>
          <cell r="H1341">
            <v>0</v>
          </cell>
          <cell r="I1341" t="str">
            <v>인천광역시 연수구 인천신항대로 960 (송도동)</v>
          </cell>
          <cell r="J1341" t="str">
            <v/>
          </cell>
          <cell r="K1341">
            <v>0</v>
          </cell>
          <cell r="Q1341" t="str">
            <v/>
          </cell>
          <cell r="R1341">
            <v>0</v>
          </cell>
          <cell r="S1341">
            <v>0</v>
          </cell>
        </row>
        <row r="1342">
          <cell r="A1342" t="str">
            <v xml:space="preserve"> 에어프로덕츠코리아㈜</v>
          </cell>
          <cell r="H1342">
            <v>0</v>
          </cell>
          <cell r="I1342" t="str">
            <v>경기도 용인시 기흥구 농서로46번길 3 (농서동)</v>
          </cell>
          <cell r="J1342" t="str">
            <v/>
          </cell>
          <cell r="K1342">
            <v>0</v>
          </cell>
          <cell r="Q1342" t="str">
            <v/>
          </cell>
          <cell r="R1342">
            <v>0</v>
          </cell>
          <cell r="S1342">
            <v>0</v>
          </cell>
        </row>
        <row r="1343">
          <cell r="A1343" t="str">
            <v>한국수력원자력㈜ 삼랑진양수발전소</v>
          </cell>
          <cell r="H1343">
            <v>0</v>
          </cell>
          <cell r="I1343" t="str">
            <v>경남 밀양시 삼랑진읍 행곡로 26-27</v>
          </cell>
          <cell r="J1343" t="str">
            <v/>
          </cell>
          <cell r="K1343">
            <v>0</v>
          </cell>
          <cell r="Q1343" t="str">
            <v/>
          </cell>
          <cell r="R1343">
            <v>0</v>
          </cell>
          <cell r="S1343">
            <v>0</v>
          </cell>
        </row>
        <row r="1344">
          <cell r="A1344" t="str">
            <v>㈜씨지에스</v>
          </cell>
          <cell r="H1344">
            <v>0</v>
          </cell>
          <cell r="I1344" t="str">
            <v>경기도 김포시 통진읍 고척로 147-12</v>
          </cell>
          <cell r="J1344" t="str">
            <v/>
          </cell>
          <cell r="K1344">
            <v>0</v>
          </cell>
          <cell r="Q1344" t="str">
            <v/>
          </cell>
          <cell r="R1344">
            <v>0</v>
          </cell>
          <cell r="S1344">
            <v>0</v>
          </cell>
        </row>
        <row r="1345">
          <cell r="A1345" t="str">
            <v>㈜성우플라텍</v>
          </cell>
          <cell r="H1345">
            <v>0</v>
          </cell>
          <cell r="I1345" t="str">
            <v>경상북도 칠곡군 왜관읍 공단로5길 51</v>
          </cell>
          <cell r="J1345" t="str">
            <v/>
          </cell>
          <cell r="K1345">
            <v>0</v>
          </cell>
          <cell r="Q1345" t="str">
            <v/>
          </cell>
          <cell r="R1345">
            <v>0</v>
          </cell>
          <cell r="S1345">
            <v>0</v>
          </cell>
        </row>
        <row r="1346">
          <cell r="A1346" t="str">
            <v>볼보그룹코리아㈜ 건설기계</v>
          </cell>
          <cell r="H1346">
            <v>0</v>
          </cell>
          <cell r="I1346" t="str">
            <v>경상남도 창원시 성산구 두산볼보로 160</v>
          </cell>
          <cell r="J1346" t="str">
            <v/>
          </cell>
          <cell r="K1346">
            <v>0</v>
          </cell>
          <cell r="Q1346" t="str">
            <v/>
          </cell>
          <cell r="R1346">
            <v>0</v>
          </cell>
          <cell r="S1346">
            <v>0</v>
          </cell>
        </row>
        <row r="1347">
          <cell r="A1347" t="str">
            <v>파워트론</v>
          </cell>
          <cell r="B1347" t="str">
            <v>0505-981-0921</v>
          </cell>
          <cell r="C1347" t="str">
            <v>0505-980-0921</v>
          </cell>
          <cell r="E1347" t="str">
            <v>606-12-24007</v>
          </cell>
          <cell r="F1347" t="str">
            <v>조홍래</v>
          </cell>
          <cell r="G1347" t="str">
            <v>도매</v>
          </cell>
          <cell r="H1347" t="str">
            <v>전기전자계측기</v>
          </cell>
          <cell r="I1347" t="str">
            <v>경상남도 창원시 성산구 중앙대로 85, 308호 (중앙동, 리제스타워)</v>
          </cell>
          <cell r="J1347" t="str">
            <v/>
          </cell>
          <cell r="K1347" t="str">
            <v>조홍래사장(010-6265-0921)</v>
          </cell>
          <cell r="L1347">
            <v>0</v>
          </cell>
          <cell r="Q1347" t="str">
            <v/>
          </cell>
          <cell r="R1347">
            <v>0</v>
          </cell>
          <cell r="S1347">
            <v>0</v>
          </cell>
        </row>
        <row r="1348">
          <cell r="A1348" t="str">
            <v>신풍제약㈜</v>
          </cell>
          <cell r="H1348">
            <v>0</v>
          </cell>
          <cell r="I1348" t="str">
            <v>경기도 안산시 단원구 원시로 7 (목내동)</v>
          </cell>
          <cell r="J1348" t="str">
            <v/>
          </cell>
          <cell r="K1348">
            <v>0</v>
          </cell>
          <cell r="Q1348" t="str">
            <v/>
          </cell>
          <cell r="R1348">
            <v>0</v>
          </cell>
          <cell r="S1348">
            <v>0</v>
          </cell>
        </row>
        <row r="1349">
          <cell r="A1349" t="str">
            <v>DONGHWA  ENTEC</v>
          </cell>
          <cell r="H1349">
            <v>0</v>
          </cell>
          <cell r="I1349" t="str">
            <v>20, Hwajeonsandan 1-ro 63-beon-gil, Gangseo-gu, Busan, 46740, Republic of Korea</v>
          </cell>
          <cell r="J1349" t="str">
            <v/>
          </cell>
          <cell r="K1349">
            <v>0</v>
          </cell>
          <cell r="Q1349" t="str">
            <v/>
          </cell>
          <cell r="R1349">
            <v>0</v>
          </cell>
          <cell r="S1349">
            <v>0</v>
          </cell>
        </row>
        <row r="1350">
          <cell r="A1350" t="str">
            <v>㈜동화엔텍</v>
          </cell>
          <cell r="B1350" t="str">
            <v>051-970-1128</v>
          </cell>
          <cell r="C1350" t="str">
            <v>051-970-1360</v>
          </cell>
          <cell r="D1350" t="str">
            <v>phy@dh.co.kr</v>
          </cell>
          <cell r="E1350" t="str">
            <v>603-81-15335</v>
          </cell>
          <cell r="F1350" t="str">
            <v>김동건, 홍성희</v>
          </cell>
          <cell r="G1350" t="str">
            <v>제조업</v>
          </cell>
          <cell r="H1350" t="str">
            <v>조선용기자재</v>
          </cell>
          <cell r="I1350" t="str">
            <v>부산광역시 강서구 녹산산단261로 7 (송정동)</v>
          </cell>
          <cell r="J1350" t="str">
            <v/>
          </cell>
          <cell r="K1350" t="str">
            <v>박호영(010-8349-6685)</v>
          </cell>
          <cell r="L1350">
            <v>0</v>
          </cell>
          <cell r="P1350" t="str">
            <v>공압교정, 영문성적서</v>
          </cell>
          <cell r="Q1350" t="str">
            <v/>
          </cell>
          <cell r="R1350">
            <v>0</v>
          </cell>
          <cell r="S1350">
            <v>0</v>
          </cell>
        </row>
        <row r="1351">
          <cell r="A1351" t="str">
            <v xml:space="preserve"> DONGHWA  ENTEC</v>
          </cell>
          <cell r="H1351">
            <v>0</v>
          </cell>
          <cell r="I1351" t="str">
            <v>7, Noksansandan 261-ro, Gangseo-gu, Busan</v>
          </cell>
          <cell r="J1351" t="str">
            <v/>
          </cell>
          <cell r="K1351">
            <v>0</v>
          </cell>
          <cell r="Q1351" t="str">
            <v/>
          </cell>
          <cell r="R1351">
            <v>0</v>
          </cell>
          <cell r="S1351">
            <v>0</v>
          </cell>
        </row>
        <row r="1352">
          <cell r="A1352" t="str">
            <v>KEPCO PLANT SERVICE &amp; ENGINEERING  Co., Ltd.</v>
          </cell>
          <cell r="H1352">
            <v>0</v>
          </cell>
          <cell r="I1352" t="str">
            <v>211, Munhwa-ro, Naju-si, Jeollanam-do, 58217 Republic of Korea</v>
          </cell>
          <cell r="J1352" t="str">
            <v/>
          </cell>
          <cell r="K1352">
            <v>0</v>
          </cell>
          <cell r="Q1352" t="str">
            <v/>
          </cell>
          <cell r="R1352">
            <v>0</v>
          </cell>
          <cell r="S1352">
            <v>0</v>
          </cell>
        </row>
        <row r="1353">
          <cell r="A1353" t="str">
            <v>에너진㈜</v>
          </cell>
          <cell r="B1353" t="str">
            <v>031-259-8400</v>
          </cell>
          <cell r="C1353" t="str">
            <v>031-259-8401</v>
          </cell>
          <cell r="D1353" t="str">
            <v>tukang@energyn.com</v>
          </cell>
          <cell r="E1353" t="str">
            <v>131-86-26119</v>
          </cell>
          <cell r="F1353" t="str">
            <v>장진숙</v>
          </cell>
          <cell r="G1353" t="str">
            <v>제조업</v>
          </cell>
          <cell r="H1353" t="str">
            <v>신재생에너지사업</v>
          </cell>
          <cell r="I1353" t="str">
            <v>경기도 화성시 마도면 청원산단2길 120</v>
          </cell>
          <cell r="J1353" t="str">
            <v/>
          </cell>
          <cell r="K1353" t="str">
            <v>강태욱연구원(010-7926-0012)</v>
          </cell>
          <cell r="L1353">
            <v>0</v>
          </cell>
          <cell r="Q1353" t="str">
            <v/>
          </cell>
          <cell r="R1353">
            <v>0</v>
          </cell>
          <cell r="S1353">
            <v>0</v>
          </cell>
        </row>
        <row r="1354">
          <cell r="A1354" t="str">
            <v>씨이제이엔 코리아㈜</v>
          </cell>
          <cell r="B1354" t="str">
            <v>032-623-0275</v>
          </cell>
          <cell r="C1354" t="str">
            <v>032-232-0637</v>
          </cell>
          <cell r="D1354" t="str">
            <v>cejnkorea.info@gmail.com</v>
          </cell>
          <cell r="E1354" t="str">
            <v>130-86-47708</v>
          </cell>
          <cell r="F1354" t="str">
            <v>김진백</v>
          </cell>
          <cell r="G1354" t="str">
            <v>제조</v>
          </cell>
          <cell r="H1354" t="str">
            <v>유압부품</v>
          </cell>
          <cell r="I1354" t="str">
            <v>경기도 부천시 원미구 부천로198번길 18, 201동 311,312호 (춘의동, 춘의테크로파크II)</v>
          </cell>
          <cell r="J1354" t="str">
            <v/>
          </cell>
          <cell r="K1354" t="str">
            <v>표수영</v>
          </cell>
          <cell r="L1354">
            <v>0</v>
          </cell>
          <cell r="Q1354" t="str">
            <v/>
          </cell>
          <cell r="R1354">
            <v>0</v>
          </cell>
          <cell r="S1354">
            <v>0</v>
          </cell>
        </row>
        <row r="1355">
          <cell r="A1355" t="str">
            <v>㈜경동원</v>
          </cell>
          <cell r="H1355">
            <v>0</v>
          </cell>
          <cell r="I1355" t="str">
            <v>서울특별시 영등포구 국회대로76길 22 (여의동)</v>
          </cell>
          <cell r="J1355" t="str">
            <v/>
          </cell>
          <cell r="K1355">
            <v>0</v>
          </cell>
          <cell r="Q1355" t="str">
            <v/>
          </cell>
          <cell r="R1355">
            <v>0</v>
          </cell>
          <cell r="S1355">
            <v>0</v>
          </cell>
        </row>
        <row r="1356">
          <cell r="A1356" t="str">
            <v>한전케이피에스㈜ 한울2사업소</v>
          </cell>
          <cell r="H1356">
            <v>0</v>
          </cell>
          <cell r="I1356" t="str">
            <v>경상북도 울진군 북면 울진북로 2040</v>
          </cell>
          <cell r="J1356" t="str">
            <v/>
          </cell>
          <cell r="K1356">
            <v>0</v>
          </cell>
          <cell r="Q1356" t="str">
            <v/>
          </cell>
          <cell r="R1356">
            <v>0</v>
          </cell>
          <cell r="S1356">
            <v>0</v>
          </cell>
        </row>
        <row r="1357">
          <cell r="A1357" t="str">
            <v>(복)안동시온재단</v>
          </cell>
          <cell r="H1357">
            <v>0</v>
          </cell>
          <cell r="I1357" t="str">
            <v>경상북도 안동시 서후면 이송천한터길 45-53</v>
          </cell>
          <cell r="J1357" t="str">
            <v/>
          </cell>
          <cell r="K1357">
            <v>0</v>
          </cell>
          <cell r="Q1357" t="str">
            <v/>
          </cell>
          <cell r="R1357">
            <v>0</v>
          </cell>
          <cell r="S1357">
            <v>0</v>
          </cell>
        </row>
        <row r="1358">
          <cell r="A1358" t="str">
            <v>현대건설㈜</v>
          </cell>
          <cell r="B1358" t="str">
            <v>02-746-0146</v>
          </cell>
          <cell r="C1358" t="str">
            <v>02-746-0281</v>
          </cell>
          <cell r="D1358" t="str">
            <v>jeongphoon.cho@hdec.co.kr</v>
          </cell>
          <cell r="E1358" t="str">
            <v>101-81-16293</v>
          </cell>
          <cell r="F1358" t="str">
            <v>박동훈</v>
          </cell>
          <cell r="G1358" t="str">
            <v>건설업</v>
          </cell>
          <cell r="H1358" t="str">
            <v>일반토목공사</v>
          </cell>
          <cell r="I1358" t="str">
            <v>서울특별시 종로구 율곡로 75 (계동)</v>
          </cell>
          <cell r="J1358" t="str">
            <v/>
          </cell>
          <cell r="K1358" t="str">
            <v>조정훈대리(010-4222-8420)</v>
          </cell>
          <cell r="L1358">
            <v>0</v>
          </cell>
          <cell r="Q1358" t="str">
            <v/>
          </cell>
          <cell r="R1358">
            <v>0</v>
          </cell>
          <cell r="S1358">
            <v>0</v>
          </cell>
        </row>
        <row r="1359">
          <cell r="A1359" t="str">
            <v>현대건설㈜ 연구개발본부</v>
          </cell>
          <cell r="H1359">
            <v>0</v>
          </cell>
          <cell r="I1359" t="str">
            <v>경기도 용인시 기흥구 마북로240번길 17-6</v>
          </cell>
          <cell r="J1359" t="str">
            <v/>
          </cell>
          <cell r="K1359">
            <v>0</v>
          </cell>
          <cell r="Q1359" t="str">
            <v/>
          </cell>
          <cell r="R1359">
            <v>0</v>
          </cell>
          <cell r="S1359">
            <v>0</v>
          </cell>
        </row>
        <row r="1360">
          <cell r="A1360" t="str">
            <v>원공구</v>
          </cell>
          <cell r="B1360" t="str">
            <v>043-271-0109</v>
          </cell>
          <cell r="C1360" t="str">
            <v>043-900-0155</v>
          </cell>
          <cell r="D1360" t="str">
            <v>lcb4991@naver.com</v>
          </cell>
          <cell r="H1360">
            <v>0</v>
          </cell>
          <cell r="I1360" t="str">
            <v>충청북도 청주시 청원구 율천북로 43-2</v>
          </cell>
          <cell r="J1360" t="str">
            <v/>
          </cell>
          <cell r="K1360" t="str">
            <v>이창복사장(010-9486-4991)</v>
          </cell>
          <cell r="L1360">
            <v>0</v>
          </cell>
          <cell r="Q1360" t="str">
            <v/>
          </cell>
          <cell r="R1360">
            <v>0</v>
          </cell>
          <cell r="S1360">
            <v>0</v>
          </cell>
        </row>
        <row r="1361">
          <cell r="A1361" t="str">
            <v>㈜아세아에프에이</v>
          </cell>
          <cell r="H1361">
            <v>0</v>
          </cell>
          <cell r="I1361" t="str">
            <v>인천광역시 부평구 경인로 1214 (구산동)</v>
          </cell>
          <cell r="J1361" t="str">
            <v/>
          </cell>
          <cell r="K1361">
            <v>0</v>
          </cell>
          <cell r="Q1361" t="str">
            <v/>
          </cell>
          <cell r="R1361">
            <v>0</v>
          </cell>
          <cell r="S1361">
            <v>0</v>
          </cell>
        </row>
        <row r="1362">
          <cell r="A1362" t="str">
            <v>㈜미주엠알오</v>
          </cell>
          <cell r="B1362" t="str">
            <v>02-2272-5944</v>
          </cell>
          <cell r="C1362" t="str">
            <v>02-2267-2203</v>
          </cell>
          <cell r="E1362" t="str">
            <v>104-81-98969</v>
          </cell>
          <cell r="F1362" t="str">
            <v>홍성해</v>
          </cell>
          <cell r="G1362" t="str">
            <v>도소매</v>
          </cell>
          <cell r="H1362" t="str">
            <v>설비</v>
          </cell>
          <cell r="I1362" t="str">
            <v>서울특별시 중구 을지로19길 5 (산림동)</v>
          </cell>
          <cell r="J1362" t="str">
            <v/>
          </cell>
          <cell r="K1362">
            <v>0</v>
          </cell>
          <cell r="Q1362" t="str">
            <v/>
          </cell>
          <cell r="R1362">
            <v>0</v>
          </cell>
          <cell r="S1362">
            <v>0</v>
          </cell>
        </row>
        <row r="1363">
          <cell r="A1363" t="str">
            <v>한전케이피에스㈜ 한빛2사업처</v>
          </cell>
          <cell r="H1363">
            <v>0</v>
          </cell>
          <cell r="I1363" t="str">
            <v>전라남도 영광군 홍농읍 홍농로 846</v>
          </cell>
          <cell r="J1363" t="str">
            <v/>
          </cell>
          <cell r="K1363">
            <v>0</v>
          </cell>
          <cell r="Q1363" t="str">
            <v/>
          </cell>
          <cell r="R1363">
            <v>0</v>
          </cell>
          <cell r="S1363">
            <v>0</v>
          </cell>
        </row>
        <row r="1364">
          <cell r="A1364" t="str">
            <v>한전케이피에스㈜ 월성3사업소</v>
          </cell>
          <cell r="H1364">
            <v>0</v>
          </cell>
          <cell r="I1364" t="str">
            <v>경상북도 경주시 양남면 동해안로 696-13</v>
          </cell>
          <cell r="J1364" t="str">
            <v/>
          </cell>
          <cell r="K1364">
            <v>0</v>
          </cell>
          <cell r="Q1364" t="str">
            <v/>
          </cell>
          <cell r="R1364">
            <v>0</v>
          </cell>
          <cell r="S1364">
            <v>0</v>
          </cell>
        </row>
        <row r="1365">
          <cell r="A1365" t="str">
            <v>에스티케이</v>
          </cell>
          <cell r="B1365" t="str">
            <v>054-264-8986</v>
          </cell>
          <cell r="C1365" t="str">
            <v>054-264-8987</v>
          </cell>
          <cell r="E1365" t="str">
            <v>693-06-00522</v>
          </cell>
          <cell r="F1365" t="str">
            <v>전진현</v>
          </cell>
          <cell r="G1365" t="str">
            <v>도소매</v>
          </cell>
          <cell r="H1365" t="str">
            <v>전자계측기</v>
          </cell>
          <cell r="I1365" t="str">
            <v>울산광역시 울주군 언양읍 헌양길 95, 2층 (서부리)</v>
          </cell>
          <cell r="J1365" t="str">
            <v>회원사 ( 25% D.C. )</v>
          </cell>
          <cell r="K1365" t="str">
            <v>전진현사장(010-3857-3342)</v>
          </cell>
          <cell r="L1365">
            <v>0</v>
          </cell>
          <cell r="Q1365" t="str">
            <v/>
          </cell>
          <cell r="R1365">
            <v>0</v>
          </cell>
          <cell r="S1365">
            <v>0</v>
          </cell>
        </row>
        <row r="1366">
          <cell r="A1366" t="str">
            <v>에어프로덕츠코리아㈜ 구미공장</v>
          </cell>
          <cell r="H1366">
            <v>0</v>
          </cell>
          <cell r="I1366" t="str">
            <v>경상북도 구미시 옥계2공단로 179-82 (구포동)</v>
          </cell>
          <cell r="J1366" t="str">
            <v/>
          </cell>
          <cell r="K1366">
            <v>0</v>
          </cell>
          <cell r="Q1366" t="str">
            <v/>
          </cell>
          <cell r="R1366">
            <v>0</v>
          </cell>
          <cell r="S1366">
            <v>0</v>
          </cell>
        </row>
        <row r="1367">
          <cell r="A1367" t="str">
            <v>㈜리테크</v>
          </cell>
          <cell r="B1367" t="str">
            <v>053-383-7181</v>
          </cell>
          <cell r="C1367" t="str">
            <v>053-383-7188</v>
          </cell>
          <cell r="H1367">
            <v>0</v>
          </cell>
          <cell r="I1367" t="str">
            <v>대구광역시 동구 팔공로45길 42 (이시아폴리스)</v>
          </cell>
          <cell r="J1367" t="str">
            <v/>
          </cell>
          <cell r="K1367">
            <v>0</v>
          </cell>
          <cell r="Q1367" t="str">
            <v/>
          </cell>
          <cell r="R1367">
            <v>0</v>
          </cell>
          <cell r="S1367">
            <v>0</v>
          </cell>
        </row>
        <row r="1368">
          <cell r="A1368" t="str">
            <v>한국지엠 청라연구소</v>
          </cell>
          <cell r="H1368">
            <v>0</v>
          </cell>
          <cell r="I1368" t="str">
            <v>인천광역시 서구 파랑로 331</v>
          </cell>
          <cell r="J1368" t="str">
            <v/>
          </cell>
          <cell r="K1368">
            <v>0</v>
          </cell>
          <cell r="Q1368" t="str">
            <v/>
          </cell>
          <cell r="R1368">
            <v>0</v>
          </cell>
          <cell r="S1368">
            <v>0</v>
          </cell>
        </row>
        <row r="1369">
          <cell r="A1369" t="str">
            <v>한국아즈빌㈜</v>
          </cell>
          <cell r="H1369">
            <v>0</v>
          </cell>
          <cell r="I1369" t="str">
            <v>서울특별시 구로구 디지털로31길 12 (구로동, 태평양물산㈜ 11층 1101~1104호,12층 1203호)</v>
          </cell>
          <cell r="J1369" t="str">
            <v/>
          </cell>
          <cell r="K1369">
            <v>0</v>
          </cell>
          <cell r="Q1369" t="str">
            <v/>
          </cell>
          <cell r="R1369">
            <v>0</v>
          </cell>
          <cell r="S1369">
            <v>0</v>
          </cell>
        </row>
        <row r="1370">
          <cell r="A1370" t="str">
            <v>현대자동차㈜ 울산공장</v>
          </cell>
          <cell r="E1370" t="str">
            <v>620-85-00010</v>
          </cell>
          <cell r="F1370" t="str">
            <v>김충호</v>
          </cell>
          <cell r="G1370" t="str">
            <v>제조</v>
          </cell>
          <cell r="H1370" t="str">
            <v>일반여객</v>
          </cell>
          <cell r="I1370" t="str">
            <v>울산광역시 북구 염포로 700 (양정동, 현대자동차)</v>
          </cell>
          <cell r="J1370" t="str">
            <v/>
          </cell>
          <cell r="K1370">
            <v>0</v>
          </cell>
          <cell r="Q1370" t="str">
            <v/>
          </cell>
          <cell r="R1370">
            <v>0</v>
          </cell>
          <cell r="S1370">
            <v>0</v>
          </cell>
        </row>
        <row r="1371">
          <cell r="A1371" t="str">
            <v>현대기아자동차 남양기술연구소</v>
          </cell>
          <cell r="H1371">
            <v>0</v>
          </cell>
          <cell r="I1371" t="str">
            <v>경기도 화성시 현대연구소로 150</v>
          </cell>
          <cell r="J1371" t="str">
            <v/>
          </cell>
          <cell r="K1371">
            <v>0</v>
          </cell>
          <cell r="Q1371" t="str">
            <v/>
          </cell>
          <cell r="R1371">
            <v>0</v>
          </cell>
          <cell r="S1371">
            <v>0</v>
          </cell>
        </row>
        <row r="1372">
          <cell r="A1372" t="str">
            <v>국방과학연구소</v>
          </cell>
          <cell r="B1372" t="str">
            <v/>
          </cell>
          <cell r="C1372" t="str">
            <v/>
          </cell>
          <cell r="D1372" t="str">
            <v>callab@add.re.kr</v>
          </cell>
          <cell r="E1372" t="str">
            <v>314-82-01603</v>
          </cell>
          <cell r="F1372" t="str">
            <v>남세규</v>
          </cell>
          <cell r="G1372" t="str">
            <v>연구개발업</v>
          </cell>
          <cell r="H1372" t="str">
            <v>연구개발업</v>
          </cell>
          <cell r="I1372" t="str">
            <v xml:space="preserve">대전광역시 유성구 북유성대로488번길 160 (수남동) </v>
          </cell>
          <cell r="J1372" t="str">
            <v/>
          </cell>
          <cell r="K1372" t="str">
            <v>권희주과장(010-5420-8517)</v>
          </cell>
          <cell r="L1372">
            <v>0</v>
          </cell>
          <cell r="Q1372" t="str">
            <v/>
          </cell>
          <cell r="R1372">
            <v>0</v>
          </cell>
          <cell r="S1372">
            <v>0</v>
          </cell>
        </row>
        <row r="1373">
          <cell r="A1373" t="str">
            <v xml:space="preserve"> 제이와이테크</v>
          </cell>
          <cell r="B1373" t="str">
            <v>010-3095-1123</v>
          </cell>
          <cell r="C1373" t="str">
            <v/>
          </cell>
          <cell r="D1373" t="str">
            <v>jytech123@naver.com</v>
          </cell>
          <cell r="E1373" t="str">
            <v>490-13-00601</v>
          </cell>
          <cell r="F1373" t="str">
            <v>정형록</v>
          </cell>
          <cell r="G1373" t="str">
            <v>도소매</v>
          </cell>
          <cell r="H1373" t="str">
            <v>계측기</v>
          </cell>
          <cell r="I1373" t="str">
            <v>대전광역시 유성구 엑스포로339번길 10-6 (문지동)</v>
          </cell>
          <cell r="J1373" t="str">
            <v>회원사 ( 25% D.C. )</v>
          </cell>
          <cell r="K1373" t="str">
            <v>정형록사장(010-3095-1123)</v>
          </cell>
          <cell r="L1373">
            <v>0</v>
          </cell>
          <cell r="Q1373" t="str">
            <v/>
          </cell>
          <cell r="R1373">
            <v>0</v>
          </cell>
          <cell r="S1373">
            <v>0</v>
          </cell>
        </row>
        <row r="1374">
          <cell r="A1374" t="str">
            <v>㈜유한화학</v>
          </cell>
          <cell r="E1374" t="str">
            <v>123-81-08508</v>
          </cell>
          <cell r="F1374" t="str">
            <v>최상후</v>
          </cell>
          <cell r="G1374" t="str">
            <v>제조업</v>
          </cell>
          <cell r="H1374" t="str">
            <v>의약품원료</v>
          </cell>
          <cell r="I1374" t="str">
            <v>경기도 안산시 단원구 지원로 45, 402호 (성곡동, 시화공단5바)</v>
          </cell>
          <cell r="J1374" t="str">
            <v/>
          </cell>
          <cell r="K1374">
            <v>0</v>
          </cell>
          <cell r="Q1374" t="str">
            <v/>
          </cell>
          <cell r="R1374">
            <v>0</v>
          </cell>
          <cell r="S1374">
            <v>0</v>
          </cell>
        </row>
        <row r="1375">
          <cell r="A1375" t="str">
            <v>㈜태진중공업</v>
          </cell>
          <cell r="H1375">
            <v>0</v>
          </cell>
          <cell r="I1375" t="str">
            <v>경상남도 창원시 진해구 죽곡로 146</v>
          </cell>
          <cell r="J1375" t="str">
            <v/>
          </cell>
          <cell r="K1375">
            <v>0</v>
          </cell>
          <cell r="Q1375" t="str">
            <v/>
          </cell>
          <cell r="R1375">
            <v>0</v>
          </cell>
          <cell r="S1375">
            <v>0</v>
          </cell>
        </row>
        <row r="1376">
          <cell r="A1376" t="str">
            <v>부국산업㈜</v>
          </cell>
          <cell r="B1376" t="str">
            <v>052-264-7600</v>
          </cell>
          <cell r="C1376" t="str">
            <v>052-264-7611</v>
          </cell>
          <cell r="E1376" t="str">
            <v>62081-01646</v>
          </cell>
          <cell r="F1376" t="str">
            <v>김수인</v>
          </cell>
          <cell r="H1376">
            <v>0</v>
          </cell>
          <cell r="I1376" t="str">
            <v>울산광역시 울주군 상북면 길천산업2길 24-19 (거리)</v>
          </cell>
          <cell r="J1376" t="str">
            <v/>
          </cell>
          <cell r="K1376" t="str">
            <v>정영훈대리(010-8708-8222)</v>
          </cell>
          <cell r="L1376">
            <v>0</v>
          </cell>
          <cell r="Q1376" t="str">
            <v/>
          </cell>
          <cell r="R1376">
            <v>0</v>
          </cell>
          <cell r="S1376">
            <v>0</v>
          </cell>
        </row>
        <row r="1377">
          <cell r="A1377" t="str">
            <v>한국템씰㈜</v>
          </cell>
          <cell r="B1377" t="str">
            <v>032-612-4020</v>
          </cell>
          <cell r="C1377" t="str">
            <v>032-612-4021</v>
          </cell>
          <cell r="E1377" t="str">
            <v>446-88-00539</v>
          </cell>
          <cell r="F1377" t="str">
            <v>김흥일</v>
          </cell>
          <cell r="G1377" t="str">
            <v>제조업</v>
          </cell>
          <cell r="H1377" t="str">
            <v>산업용온도계외</v>
          </cell>
          <cell r="I1377" t="str">
            <v>경기도 부천시 부천로198번길 27, 406호 (춘의동, 서림테크노)</v>
          </cell>
          <cell r="J1377" t="str">
            <v/>
          </cell>
          <cell r="K1377" t="str">
            <v>최인철팀장(010-6273-7006)</v>
          </cell>
          <cell r="L1377">
            <v>0</v>
          </cell>
          <cell r="Q1377" t="str">
            <v/>
          </cell>
          <cell r="R1377">
            <v>0</v>
          </cell>
          <cell r="S1377">
            <v>0</v>
          </cell>
        </row>
        <row r="1378">
          <cell r="A1378" t="str">
            <v>현대중공업MOS㈜</v>
          </cell>
          <cell r="H1378">
            <v>0</v>
          </cell>
          <cell r="I1378" t="str">
            <v>울산광역시 동구 방어진순환도로 1000</v>
          </cell>
          <cell r="J1378" t="str">
            <v/>
          </cell>
          <cell r="K1378">
            <v>0</v>
          </cell>
          <cell r="Q1378" t="str">
            <v/>
          </cell>
          <cell r="R1378">
            <v>0</v>
          </cell>
          <cell r="S1378">
            <v>0</v>
          </cell>
        </row>
        <row r="1379">
          <cell r="A1379" t="str">
            <v>한국동서발전㈜ 동해바이오화력본부</v>
          </cell>
          <cell r="H1379">
            <v>0</v>
          </cell>
          <cell r="I1379" t="str">
            <v>강원도 동해시 공단9로 145 (구호동)</v>
          </cell>
          <cell r="J1379" t="str">
            <v/>
          </cell>
          <cell r="K1379">
            <v>0</v>
          </cell>
          <cell r="Q1379" t="str">
            <v/>
          </cell>
          <cell r="R1379">
            <v>0</v>
          </cell>
          <cell r="S1379">
            <v>0</v>
          </cell>
        </row>
        <row r="1380">
          <cell r="A1380" t="str">
            <v>㈜신한정공</v>
          </cell>
          <cell r="B1380" t="str">
            <v>055-345-8630</v>
          </cell>
          <cell r="C1380" t="str">
            <v>055-345-8641</v>
          </cell>
          <cell r="E1380" t="str">
            <v>615-81-47446</v>
          </cell>
          <cell r="F1380" t="str">
            <v>항영호</v>
          </cell>
          <cell r="G1380" t="str">
            <v>제조</v>
          </cell>
          <cell r="H1380" t="str">
            <v>자동화기계</v>
          </cell>
          <cell r="I1380" t="str">
            <v>경상남도 김해시 진례면 평지길 39-24</v>
          </cell>
          <cell r="J1380" t="str">
            <v/>
          </cell>
          <cell r="K1380" t="str">
            <v>황영철이사(010-8815-3260)</v>
          </cell>
          <cell r="L1380">
            <v>0</v>
          </cell>
          <cell r="Q1380" t="str">
            <v/>
          </cell>
          <cell r="R1380">
            <v>0</v>
          </cell>
          <cell r="S1380">
            <v>0</v>
          </cell>
        </row>
        <row r="1381">
          <cell r="A1381" t="str">
            <v>한전케이피에스㈜ 한울3사업소</v>
          </cell>
          <cell r="H1381">
            <v>0</v>
          </cell>
          <cell r="I1381" t="str">
            <v>경상북도 울진군 북면 울진북로 2040</v>
          </cell>
          <cell r="J1381" t="str">
            <v/>
          </cell>
          <cell r="K1381">
            <v>0</v>
          </cell>
          <cell r="Q1381" t="str">
            <v/>
          </cell>
          <cell r="R1381">
            <v>0</v>
          </cell>
          <cell r="S1381">
            <v>0</v>
          </cell>
        </row>
        <row r="1382">
          <cell r="A1382" t="str">
            <v xml:space="preserve"> 월드테크</v>
          </cell>
          <cell r="H1382">
            <v>0</v>
          </cell>
          <cell r="I1382" t="str">
            <v>울산광역시 울주군 청량면 화창3길 10</v>
          </cell>
          <cell r="J1382" t="str">
            <v/>
          </cell>
          <cell r="K1382">
            <v>0</v>
          </cell>
          <cell r="Q1382" t="str">
            <v/>
          </cell>
          <cell r="R1382">
            <v>0</v>
          </cell>
          <cell r="S1382">
            <v>0</v>
          </cell>
        </row>
        <row r="1383">
          <cell r="A1383" t="str">
            <v>대림산업 대덕연구소</v>
          </cell>
          <cell r="H1383">
            <v>0</v>
          </cell>
          <cell r="I1383" t="str">
            <v>대전광역시 유성구 신성남로 106</v>
          </cell>
          <cell r="J1383" t="str">
            <v/>
          </cell>
          <cell r="K1383">
            <v>0</v>
          </cell>
          <cell r="Q1383" t="str">
            <v/>
          </cell>
          <cell r="R1383">
            <v>0</v>
          </cell>
          <cell r="S1383">
            <v>0</v>
          </cell>
        </row>
        <row r="1384">
          <cell r="A1384" t="str">
            <v>㈜대영기계</v>
          </cell>
          <cell r="H1384">
            <v>0</v>
          </cell>
          <cell r="I1384" t="str">
            <v>경기도 화성시 송림안길 13-15</v>
          </cell>
          <cell r="J1384" t="str">
            <v/>
          </cell>
          <cell r="K1384">
            <v>0</v>
          </cell>
          <cell r="Q1384" t="str">
            <v/>
          </cell>
          <cell r="R1384">
            <v>0</v>
          </cell>
          <cell r="S1384">
            <v>0</v>
          </cell>
        </row>
        <row r="1385">
          <cell r="A1385" t="str">
            <v>킴스엔지니어링㈜</v>
          </cell>
          <cell r="B1385" t="str">
            <v>032-521-2651</v>
          </cell>
          <cell r="C1385" t="str">
            <v>032-521-2654</v>
          </cell>
          <cell r="E1385" t="str">
            <v>130-81-46382</v>
          </cell>
          <cell r="F1385" t="str">
            <v>김승열</v>
          </cell>
          <cell r="G1385" t="str">
            <v>제조업</v>
          </cell>
          <cell r="H1385" t="str">
            <v>카프라용단기</v>
          </cell>
          <cell r="I1385" t="str">
            <v>인천광역시 부평구 부평대로329번길 26 (청천동)</v>
          </cell>
          <cell r="J1385" t="str">
            <v/>
          </cell>
          <cell r="K1385" t="str">
            <v>이재열팀장(010-6211-9842)</v>
          </cell>
          <cell r="L1385">
            <v>0</v>
          </cell>
          <cell r="Q1385" t="str">
            <v/>
          </cell>
          <cell r="R1385">
            <v>0</v>
          </cell>
          <cell r="S1385">
            <v>0</v>
          </cell>
        </row>
        <row r="1386">
          <cell r="A1386" t="str">
            <v>㈜동희산업</v>
          </cell>
          <cell r="E1386" t="str">
            <v>610-81-85334</v>
          </cell>
          <cell r="F1386" t="str">
            <v>박근재</v>
          </cell>
          <cell r="G1386" t="str">
            <v>제조</v>
          </cell>
          <cell r="H1386" t="str">
            <v>자동차부품</v>
          </cell>
          <cell r="I1386" t="str">
            <v>울산광역시 남구 처용로 675 (황성동)</v>
          </cell>
          <cell r="J1386" t="str">
            <v/>
          </cell>
          <cell r="K1386">
            <v>0</v>
          </cell>
          <cell r="Q1386" t="str">
            <v/>
          </cell>
          <cell r="R1386">
            <v>0</v>
          </cell>
          <cell r="S1386">
            <v>0</v>
          </cell>
        </row>
        <row r="1387">
          <cell r="A1387" t="str">
            <v>한국기술교육대학교</v>
          </cell>
          <cell r="B1387" t="str">
            <v>041-560-1152</v>
          </cell>
          <cell r="C1387" t="str">
            <v>041-560-1253</v>
          </cell>
          <cell r="H1387">
            <v>0</v>
          </cell>
          <cell r="I1387" t="str">
            <v>충청남도 천안시 동남구 병천면 충절로 1600</v>
          </cell>
          <cell r="J1387" t="str">
            <v/>
          </cell>
          <cell r="K1387" t="str">
            <v>정진은교수(010-8806-1152)</v>
          </cell>
          <cell r="L1387">
            <v>0</v>
          </cell>
          <cell r="Q1387" t="str">
            <v/>
          </cell>
          <cell r="R1387">
            <v>0</v>
          </cell>
          <cell r="S1387">
            <v>0</v>
          </cell>
        </row>
        <row r="1388">
          <cell r="A1388" t="str">
            <v>중앙엔지니어링</v>
          </cell>
          <cell r="H1388">
            <v>0</v>
          </cell>
          <cell r="I1388" t="str">
            <v>울산광역시 울주군 청량면 상남길 6-33</v>
          </cell>
          <cell r="J1388" t="str">
            <v/>
          </cell>
          <cell r="K1388">
            <v>0</v>
          </cell>
          <cell r="Q1388" t="str">
            <v/>
          </cell>
          <cell r="R1388">
            <v>0</v>
          </cell>
          <cell r="S1388">
            <v>0</v>
          </cell>
        </row>
        <row r="1389">
          <cell r="A1389" t="str">
            <v>유유계기교역상사</v>
          </cell>
          <cell r="B1389" t="str">
            <v>02-2672-5572</v>
          </cell>
          <cell r="C1389" t="str">
            <v>02-2671-4181</v>
          </cell>
          <cell r="E1389" t="str">
            <v>113-03-83220</v>
          </cell>
          <cell r="F1389" t="str">
            <v>박병국</v>
          </cell>
          <cell r="G1389" t="str">
            <v>도매업</v>
          </cell>
          <cell r="H1389" t="str">
            <v>도량형기</v>
          </cell>
          <cell r="I1389" t="str">
            <v>서울특별시 구로구 경인로53길 15, 라동 1629호 (구로동, 중앙유통단지)</v>
          </cell>
          <cell r="J1389" t="str">
            <v>회원사 ( 10% D.C. )</v>
          </cell>
          <cell r="K1389" t="str">
            <v>김철우과장(010-5266-1056)</v>
          </cell>
          <cell r="L1389">
            <v>0</v>
          </cell>
          <cell r="Q1389" t="str">
            <v/>
          </cell>
          <cell r="R1389">
            <v>0</v>
          </cell>
          <cell r="S1389">
            <v>0</v>
          </cell>
        </row>
        <row r="1390">
          <cell r="A1390" t="str">
            <v>㈜원일티엔아이</v>
          </cell>
          <cell r="B1390" t="str">
            <v>031-498-0521</v>
          </cell>
          <cell r="C1390" t="str">
            <v>031-498-0525</v>
          </cell>
          <cell r="D1390" t="str">
            <v/>
          </cell>
          <cell r="E1390" t="str">
            <v>133-81-37918</v>
          </cell>
          <cell r="F1390" t="str">
            <v>이정빈</v>
          </cell>
          <cell r="G1390" t="str">
            <v>제조</v>
          </cell>
          <cell r="H1390" t="str">
            <v>산업용휠타</v>
          </cell>
          <cell r="I1390" t="str">
            <v>경기도 김포시 양촌읍 황금1로 150</v>
          </cell>
          <cell r="J1390" t="str">
            <v/>
          </cell>
          <cell r="K1390" t="str">
            <v>채길병차장(031-980-9789)</v>
          </cell>
          <cell r="L1390">
            <v>0</v>
          </cell>
          <cell r="Q1390" t="str">
            <v/>
          </cell>
          <cell r="R1390">
            <v>0</v>
          </cell>
          <cell r="S1390">
            <v>0</v>
          </cell>
        </row>
        <row r="1391">
          <cell r="A1391" t="str">
            <v>한국산업안전관리원㈜</v>
          </cell>
          <cell r="H1391">
            <v>0</v>
          </cell>
          <cell r="I1391" t="str">
            <v>경기도 안산시 단원구 중앙대로 855 (고잔동, 한양빌딩 402,403)</v>
          </cell>
          <cell r="J1391" t="str">
            <v/>
          </cell>
          <cell r="K1391">
            <v>0</v>
          </cell>
          <cell r="Q1391" t="str">
            <v/>
          </cell>
          <cell r="R1391">
            <v>0</v>
          </cell>
          <cell r="S1391">
            <v>0</v>
          </cell>
        </row>
        <row r="1392">
          <cell r="A1392" t="str">
            <v>현대로템㈜</v>
          </cell>
          <cell r="D1392">
            <v>0</v>
          </cell>
          <cell r="H1392">
            <v>0</v>
          </cell>
          <cell r="I1392" t="str">
            <v>경기도 의왕시 철도박물관로 37</v>
          </cell>
          <cell r="J1392" t="str">
            <v/>
          </cell>
          <cell r="K1392">
            <v>0</v>
          </cell>
          <cell r="Q1392" t="str">
            <v/>
          </cell>
          <cell r="R1392">
            <v>0</v>
          </cell>
          <cell r="S1392">
            <v>0</v>
          </cell>
        </row>
        <row r="1393">
          <cell r="A1393" t="str">
            <v>㈜키슬러코리아</v>
          </cell>
          <cell r="B1393" t="str">
            <v>031-465-6013</v>
          </cell>
          <cell r="C1393" t="str">
            <v>031-441-6015</v>
          </cell>
          <cell r="E1393" t="str">
            <v>107-81-78754</v>
          </cell>
          <cell r="F1393" t="str">
            <v>허희범</v>
          </cell>
          <cell r="G1393" t="str">
            <v>도소매</v>
          </cell>
          <cell r="H1393" t="str">
            <v>정밀기기</v>
          </cell>
          <cell r="I1393" t="str">
            <v>경기도 안양시 만안구 안양로 111, 408호 (안양동, 경기벤처안양과학대학센터</v>
          </cell>
          <cell r="J1393" t="str">
            <v/>
          </cell>
          <cell r="K1393" t="str">
            <v>이성오과장(010-5555-8568)</v>
          </cell>
          <cell r="L1393">
            <v>0</v>
          </cell>
          <cell r="Q1393" t="str">
            <v/>
          </cell>
          <cell r="R1393">
            <v>0</v>
          </cell>
          <cell r="S1393">
            <v>0</v>
          </cell>
        </row>
        <row r="1394">
          <cell r="A1394" t="str">
            <v>㈜미래와도전</v>
          </cell>
          <cell r="B1394" t="str">
            <v>031-8065-5122</v>
          </cell>
          <cell r="C1394" t="str">
            <v>031-8065-5111</v>
          </cell>
          <cell r="E1394" t="str">
            <v>119-81-39996</v>
          </cell>
          <cell r="F1394" t="str">
            <v>이병철</v>
          </cell>
          <cell r="G1394" t="str">
            <v>서비스</v>
          </cell>
          <cell r="H1394" t="str">
            <v>기타사업관련엔지니어링</v>
          </cell>
          <cell r="I1394" t="str">
            <v>경기도 용인시 기흥구 흥덕1로 13 (영덕동, 흥덕IT밸리 타워동 32층)</v>
          </cell>
          <cell r="J1394" t="str">
            <v/>
          </cell>
          <cell r="K1394" t="str">
            <v>정우영팀장(010-8534-6791)</v>
          </cell>
          <cell r="L1394">
            <v>0</v>
          </cell>
          <cell r="Q1394" t="str">
            <v/>
          </cell>
          <cell r="R1394">
            <v>0</v>
          </cell>
          <cell r="S1394">
            <v>0</v>
          </cell>
        </row>
        <row r="1395">
          <cell r="A1395" t="str">
            <v>대한테크</v>
          </cell>
          <cell r="H1395">
            <v>0</v>
          </cell>
          <cell r="I1395" t="str">
            <v>경기도 안산시 단원구 번영로185번길 27 (성곡동)</v>
          </cell>
          <cell r="J1395" t="str">
            <v/>
          </cell>
          <cell r="K1395">
            <v>0</v>
          </cell>
          <cell r="Q1395" t="str">
            <v/>
          </cell>
          <cell r="R1395">
            <v>0</v>
          </cell>
          <cell r="S1395">
            <v>0</v>
          </cell>
        </row>
        <row r="1396">
          <cell r="A1396" t="str">
            <v>에너지테크</v>
          </cell>
          <cell r="H1396">
            <v>0</v>
          </cell>
          <cell r="I1396" t="str">
            <v>부산광역시 남구 신선로 217-9</v>
          </cell>
          <cell r="J1396" t="str">
            <v/>
          </cell>
          <cell r="K1396">
            <v>0</v>
          </cell>
          <cell r="Q1396" t="str">
            <v/>
          </cell>
          <cell r="R1396">
            <v>0</v>
          </cell>
          <cell r="S1396">
            <v>0</v>
          </cell>
        </row>
        <row r="1397">
          <cell r="A1397" t="str">
            <v>싸니코전자㈜</v>
          </cell>
          <cell r="H1397">
            <v>0</v>
          </cell>
          <cell r="I1397" t="str">
            <v>경기도 성남시 중원구 둔촌대로 474 (상대원동, 센텍시티아파트형공장 제5층 제506호)</v>
          </cell>
          <cell r="J1397" t="str">
            <v/>
          </cell>
          <cell r="K1397">
            <v>0</v>
          </cell>
          <cell r="Q1397" t="str">
            <v/>
          </cell>
          <cell r="R1397">
            <v>0</v>
          </cell>
          <cell r="S1397">
            <v>0</v>
          </cell>
        </row>
        <row r="1398">
          <cell r="A1398" t="str">
            <v>한국계기티엔에스</v>
          </cell>
          <cell r="B1398" t="str">
            <v>02-6220-7007</v>
          </cell>
          <cell r="C1398" t="str">
            <v>02-6220-7117</v>
          </cell>
          <cell r="E1398" t="str">
            <v>113-04-57224</v>
          </cell>
          <cell r="F1398" t="str">
            <v>김수도</v>
          </cell>
          <cell r="G1398" t="str">
            <v>도매</v>
          </cell>
          <cell r="H1398" t="str">
            <v>계측기</v>
          </cell>
          <cell r="I1398" t="str">
            <v>서울특별시 구로구 디지털로26길 5 (구로동, 에이스하이엔드타워1차 915호)</v>
          </cell>
          <cell r="J1398" t="str">
            <v/>
          </cell>
          <cell r="K1398" t="str">
            <v>한승철과장(010-6239-3392)</v>
          </cell>
          <cell r="L1398">
            <v>0</v>
          </cell>
          <cell r="Q1398" t="str">
            <v/>
          </cell>
          <cell r="R1398">
            <v>0</v>
          </cell>
          <cell r="S1398">
            <v>0</v>
          </cell>
        </row>
        <row r="1399">
          <cell r="A1399" t="str">
            <v>㈜대경기술산업</v>
          </cell>
          <cell r="H1399">
            <v>0</v>
          </cell>
          <cell r="I1399" t="str">
            <v>광주광역시 광산구 하남산단8번로 94</v>
          </cell>
          <cell r="J1399" t="str">
            <v/>
          </cell>
          <cell r="K1399">
            <v>0</v>
          </cell>
          <cell r="Q1399" t="str">
            <v/>
          </cell>
          <cell r="R1399">
            <v>0</v>
          </cell>
          <cell r="S1399">
            <v>0</v>
          </cell>
        </row>
        <row r="1400">
          <cell r="A1400" t="str">
            <v>㈜케이씨티엘 용인센터</v>
          </cell>
          <cell r="H1400">
            <v>0</v>
          </cell>
          <cell r="I1400" t="str">
            <v>경기도 용인시 기흥구 신정로41번길 52-20 (신길동)</v>
          </cell>
          <cell r="J1400" t="str">
            <v/>
          </cell>
          <cell r="K1400">
            <v>0</v>
          </cell>
          <cell r="Q1400" t="str">
            <v/>
          </cell>
          <cell r="R1400">
            <v>0</v>
          </cell>
          <cell r="S1400">
            <v>0</v>
          </cell>
        </row>
        <row r="1401">
          <cell r="A1401" t="str">
            <v>DK-LOK CORPORATION</v>
          </cell>
          <cell r="H1401">
            <v>0</v>
          </cell>
          <cell r="I1401" t="str">
            <v>7, Golden root-ro 129beon-gil, Juchon-myeon, Gimhae-si, Gyeongsangnam-do , South Korea 50969</v>
          </cell>
          <cell r="J1401" t="str">
            <v/>
          </cell>
          <cell r="K1401">
            <v>0</v>
          </cell>
          <cell r="Q1401" t="str">
            <v/>
          </cell>
          <cell r="R1401">
            <v>0</v>
          </cell>
          <cell r="S1401">
            <v>0</v>
          </cell>
        </row>
        <row r="1402">
          <cell r="A1402" t="str">
            <v>양양해양경찰항공대</v>
          </cell>
          <cell r="H1402">
            <v>0</v>
          </cell>
          <cell r="I1402" t="str">
            <v>강원도 양양군 손양면 공항로 201 양양국제공항내 해양경찰 항공대</v>
          </cell>
          <cell r="J1402" t="str">
            <v/>
          </cell>
          <cell r="K1402">
            <v>0</v>
          </cell>
          <cell r="Q1402" t="str">
            <v/>
          </cell>
          <cell r="R1402">
            <v>0</v>
          </cell>
          <cell r="S1402">
            <v>0</v>
          </cell>
        </row>
        <row r="1403">
          <cell r="A1403" t="str">
            <v>표준환경시험연구원㈜</v>
          </cell>
          <cell r="B1403" t="str">
            <v>032-240-5300</v>
          </cell>
          <cell r="C1403" t="str">
            <v>032-240-5304</v>
          </cell>
          <cell r="E1403" t="str">
            <v>515-81-36289</v>
          </cell>
          <cell r="F1403" t="str">
            <v>오종석</v>
          </cell>
          <cell r="G1403" t="str">
            <v>서비스업</v>
          </cell>
          <cell r="H1403" t="str">
            <v>가스측정기</v>
          </cell>
          <cell r="I1403" t="str">
            <v>인천광역시 남동구 호구포로 50, 5층 527호 ( 고잔동, 엘아이지식산업센터 )</v>
          </cell>
          <cell r="J1403" t="str">
            <v/>
          </cell>
          <cell r="K1403">
            <v>0</v>
          </cell>
          <cell r="Q1403" t="str">
            <v/>
          </cell>
          <cell r="R1403">
            <v>0</v>
          </cell>
          <cell r="S1403">
            <v>0</v>
          </cell>
        </row>
        <row r="1404">
          <cell r="A1404" t="str">
            <v xml:space="preserve"> 프렉스에어코리아㈜</v>
          </cell>
          <cell r="H1404">
            <v>0</v>
          </cell>
          <cell r="I1404" t="str">
            <v>경기도 평택시 청북면 현곡산단로94번길 48</v>
          </cell>
          <cell r="J1404" t="str">
            <v/>
          </cell>
          <cell r="K1404">
            <v>0</v>
          </cell>
          <cell r="Q1404" t="str">
            <v/>
          </cell>
          <cell r="R1404">
            <v>0</v>
          </cell>
          <cell r="S1404">
            <v>0</v>
          </cell>
        </row>
        <row r="1405">
          <cell r="A1405" t="str">
            <v>삼정바이오솔루션㈜</v>
          </cell>
          <cell r="H1405">
            <v>0</v>
          </cell>
          <cell r="I1405" t="str">
            <v xml:space="preserve">경기도 화성시 양감면 대양리 (555-3), (555-5), (555-6)
</v>
          </cell>
          <cell r="J1405" t="str">
            <v/>
          </cell>
          <cell r="K1405">
            <v>0</v>
          </cell>
          <cell r="Q1405" t="str">
            <v/>
          </cell>
          <cell r="R1405">
            <v>0</v>
          </cell>
          <cell r="S1405">
            <v>0</v>
          </cell>
        </row>
        <row r="1406">
          <cell r="A1406" t="str">
            <v xml:space="preserve"> 한전케이피에스㈜ 화성사업소</v>
          </cell>
          <cell r="H1406">
            <v>0</v>
          </cell>
          <cell r="I1406" t="str">
            <v>경기도 화성시 큰재봉길 16</v>
          </cell>
          <cell r="J1406" t="str">
            <v/>
          </cell>
          <cell r="K1406">
            <v>0</v>
          </cell>
          <cell r="Q1406" t="str">
            <v/>
          </cell>
          <cell r="R1406">
            <v>0</v>
          </cell>
          <cell r="S1406">
            <v>0</v>
          </cell>
        </row>
        <row r="1407">
          <cell r="A1407" t="str">
            <v>㈜신안엔지니어링</v>
          </cell>
          <cell r="H1407">
            <v>0</v>
          </cell>
          <cell r="I1407" t="str">
            <v>경기도 화성시 비봉면 양노남길 74-20</v>
          </cell>
          <cell r="J1407" t="str">
            <v/>
          </cell>
          <cell r="K1407">
            <v>0</v>
          </cell>
          <cell r="Q1407" t="str">
            <v/>
          </cell>
          <cell r="R1407">
            <v>0</v>
          </cell>
          <cell r="S1407">
            <v>0</v>
          </cell>
        </row>
        <row r="1408">
          <cell r="A1408" t="str">
            <v>한전케이피에스㈜ 당진사업처</v>
          </cell>
          <cell r="H1408">
            <v>0</v>
          </cell>
          <cell r="I1408" t="str">
            <v>충청남도 당진군 석문면 교로길 30</v>
          </cell>
          <cell r="J1408" t="str">
            <v/>
          </cell>
          <cell r="K1408">
            <v>0</v>
          </cell>
          <cell r="Q1408" t="str">
            <v/>
          </cell>
          <cell r="R1408">
            <v>0</v>
          </cell>
          <cell r="S1408">
            <v>0</v>
          </cell>
        </row>
        <row r="1409">
          <cell r="A1409" t="str">
            <v>ITT/Goulds Pumps Co. Ltd.</v>
          </cell>
          <cell r="H1409">
            <v>0</v>
          </cell>
          <cell r="I1409" t="str">
            <v>35, Oksansandan-ro, Oksan-meon, Heungdeok-gu, Cheongju-si Chungcheongbuk-do, 28101 Korea</v>
          </cell>
          <cell r="J1409" t="str">
            <v/>
          </cell>
          <cell r="K1409">
            <v>0</v>
          </cell>
          <cell r="Q1409" t="str">
            <v/>
          </cell>
          <cell r="R1409">
            <v>0</v>
          </cell>
          <cell r="S1409">
            <v>0</v>
          </cell>
        </row>
        <row r="1410">
          <cell r="A1410" t="str">
            <v>엠피에스이엔지</v>
          </cell>
          <cell r="B1410" t="str">
            <v>042-625-5020</v>
          </cell>
          <cell r="C1410" t="str">
            <v>042-625-5021</v>
          </cell>
          <cell r="E1410" t="str">
            <v>318-01-01417</v>
          </cell>
          <cell r="F1410" t="str">
            <v>민덕기</v>
          </cell>
          <cell r="G1410" t="str">
            <v>도소매</v>
          </cell>
          <cell r="H1410" t="str">
            <v>유량계</v>
          </cell>
          <cell r="I1410" t="str">
            <v>대전광역시 유성구 구룡길 41-124, 2층</v>
          </cell>
          <cell r="J1410" t="str">
            <v/>
          </cell>
          <cell r="K1410" t="str">
            <v>민덕기사장(010-8839-1010)</v>
          </cell>
          <cell r="L1410">
            <v>0</v>
          </cell>
          <cell r="Q1410" t="str">
            <v/>
          </cell>
          <cell r="R1410">
            <v>0</v>
          </cell>
          <cell r="S1410">
            <v>0</v>
          </cell>
        </row>
        <row r="1411">
          <cell r="A1411" t="str">
            <v>㈜에이치에스</v>
          </cell>
          <cell r="B1411" t="str">
            <v>031-721-8771</v>
          </cell>
          <cell r="C1411" t="str">
            <v>031-721-8773</v>
          </cell>
          <cell r="E1411" t="str">
            <v>129-86-36216</v>
          </cell>
          <cell r="F1411" t="str">
            <v>장호승</v>
          </cell>
          <cell r="G1411" t="str">
            <v>제조</v>
          </cell>
          <cell r="H1411" t="str">
            <v>반도체</v>
          </cell>
          <cell r="I1411" t="str">
            <v>경기도 화성시 새강2길 13 (반송동, 서포빌딩1층)</v>
          </cell>
          <cell r="J1411" t="str">
            <v/>
          </cell>
          <cell r="K1411" t="str">
            <v>윤재현대리(010-3113-0580)</v>
          </cell>
          <cell r="L1411">
            <v>0</v>
          </cell>
          <cell r="Q1411" t="str">
            <v/>
          </cell>
          <cell r="R1411">
            <v>0</v>
          </cell>
          <cell r="S1411">
            <v>0</v>
          </cell>
        </row>
        <row r="1412">
          <cell r="A1412" t="str">
            <v>현대모비스(마북)</v>
          </cell>
          <cell r="H1412">
            <v>0</v>
          </cell>
          <cell r="I1412" t="str">
            <v>경기도 용인시 기흥구 마북로240번길 17-2</v>
          </cell>
          <cell r="J1412" t="str">
            <v/>
          </cell>
          <cell r="K1412">
            <v>0</v>
          </cell>
          <cell r="Q1412" t="str">
            <v/>
          </cell>
          <cell r="R1412">
            <v>0</v>
          </cell>
          <cell r="S1412">
            <v>0</v>
          </cell>
        </row>
        <row r="1413">
          <cell r="A1413" t="str">
            <v>한수원㈜ 울진원자력본부 제3발전소</v>
          </cell>
          <cell r="B1413" t="str">
            <v>안기봉</v>
          </cell>
          <cell r="H1413">
            <v>0</v>
          </cell>
          <cell r="I1413" t="str">
            <v>경상북도 울진군 북면  울진북로 2040</v>
          </cell>
          <cell r="J1413" t="str">
            <v/>
          </cell>
          <cell r="K1413" t="str">
            <v>안기봉(010-9493-9604)</v>
          </cell>
          <cell r="L1413">
            <v>0</v>
          </cell>
          <cell r="P1413" t="str">
            <v>안기봉(010-9493-9604)</v>
          </cell>
          <cell r="Q1413" t="str">
            <v/>
          </cell>
          <cell r="R1413">
            <v>0</v>
          </cell>
          <cell r="S1413">
            <v>0</v>
          </cell>
        </row>
        <row r="1414">
          <cell r="A1414" t="str">
            <v>태림이엔지</v>
          </cell>
          <cell r="B1414" t="str">
            <v>042-639-8698</v>
          </cell>
          <cell r="C1414" t="str">
            <v>042-639-8984</v>
          </cell>
          <cell r="E1414" t="str">
            <v>783-51-00131</v>
          </cell>
          <cell r="F1414" t="str">
            <v>심민용</v>
          </cell>
          <cell r="G1414" t="str">
            <v>서비스업</v>
          </cell>
          <cell r="H1414" t="str">
            <v>가스관리및실비</v>
          </cell>
          <cell r="I1414" t="str">
            <v>대전광역시 대덕구 선비마을로5번길 41, 1층 (송촌동)</v>
          </cell>
          <cell r="J1414" t="str">
            <v/>
          </cell>
          <cell r="K1414" t="str">
            <v>심민용센터장(010-9003-6858)</v>
          </cell>
          <cell r="L1414">
            <v>0</v>
          </cell>
          <cell r="Q1414" t="str">
            <v/>
          </cell>
          <cell r="R1414">
            <v>0</v>
          </cell>
          <cell r="S1414">
            <v>0</v>
          </cell>
        </row>
        <row r="1415">
          <cell r="A1415" t="str">
            <v>한수원㈜ 한울원자력본부</v>
          </cell>
          <cell r="H1415">
            <v>0</v>
          </cell>
          <cell r="I1415" t="str">
            <v>경상북도 울진군 북면  울진북로 2040</v>
          </cell>
          <cell r="J1415" t="str">
            <v/>
          </cell>
          <cell r="K1415">
            <v>0</v>
          </cell>
          <cell r="Q1415" t="str">
            <v/>
          </cell>
          <cell r="R1415">
            <v>0</v>
          </cell>
          <cell r="S1415">
            <v>0</v>
          </cell>
        </row>
        <row r="1416">
          <cell r="A1416" t="str">
            <v>SY TECH</v>
          </cell>
          <cell r="H1416">
            <v>0</v>
          </cell>
          <cell r="I1416" t="str">
            <v>경기도 시흥시 정왕동 1703 시화공단 2마 201호</v>
          </cell>
          <cell r="J1416" t="str">
            <v/>
          </cell>
          <cell r="K1416">
            <v>0</v>
          </cell>
          <cell r="Q1416" t="str">
            <v/>
          </cell>
          <cell r="R1416">
            <v>0</v>
          </cell>
          <cell r="S1416">
            <v>0</v>
          </cell>
        </row>
        <row r="1417">
          <cell r="A1417" t="str">
            <v>엘지전자㈜</v>
          </cell>
          <cell r="B1417" t="str">
            <v/>
          </cell>
          <cell r="C1417" t="str">
            <v/>
          </cell>
          <cell r="D1417" t="str">
            <v/>
          </cell>
          <cell r="E1417" t="str">
            <v>107-86-14075</v>
          </cell>
          <cell r="F1417" t="str">
            <v>조성진, 정도현</v>
          </cell>
          <cell r="G1417" t="str">
            <v>제조업</v>
          </cell>
          <cell r="H1417" t="str">
            <v>가전제품</v>
          </cell>
          <cell r="I1417" t="str">
            <v>서울특별시 영등포구 여의대로 128 (여의도동)</v>
          </cell>
          <cell r="J1417" t="str">
            <v/>
          </cell>
          <cell r="K1417" t="str">
            <v>전도한(010-9307-5685)</v>
          </cell>
          <cell r="L1417" t="str">
            <v>강병근연구원(010-2433-1205)</v>
          </cell>
          <cell r="M1417" t="str">
            <v>김수호(010-7346-0410)</v>
          </cell>
          <cell r="N1417" t="str">
            <v/>
          </cell>
          <cell r="O1417" t="str">
            <v/>
          </cell>
          <cell r="P1417" t="str">
            <v/>
          </cell>
          <cell r="Q1417" t="str">
            <v/>
          </cell>
          <cell r="R1417" t="str">
            <v/>
          </cell>
          <cell r="S1417">
            <v>0</v>
          </cell>
        </row>
        <row r="1418">
          <cell r="A1418" t="str">
            <v>에이테크</v>
          </cell>
          <cell r="H1418">
            <v>0</v>
          </cell>
          <cell r="I1418" t="str">
            <v>대전광역시 서구 도마로 93, 101호</v>
          </cell>
          <cell r="J1418" t="str">
            <v/>
          </cell>
          <cell r="K1418">
            <v>0</v>
          </cell>
          <cell r="Q1418" t="str">
            <v/>
          </cell>
          <cell r="R1418">
            <v>0</v>
          </cell>
          <cell r="S1418">
            <v>0</v>
          </cell>
        </row>
        <row r="1419">
          <cell r="A1419" t="str">
            <v>㈜와이즈센서</v>
          </cell>
          <cell r="B1419" t="str">
            <v>031-287-3337</v>
          </cell>
          <cell r="C1419" t="str">
            <v>031-287-3339</v>
          </cell>
          <cell r="E1419" t="str">
            <v>135-81-42173</v>
          </cell>
          <cell r="F1419" t="str">
            <v>박기용</v>
          </cell>
          <cell r="G1419" t="str">
            <v>제조</v>
          </cell>
          <cell r="H1419" t="str">
            <v>산업용계측기</v>
          </cell>
          <cell r="I1419" t="str">
            <v>경기도 용인시 기흥구 덕영대로 2022 (상갈동)</v>
          </cell>
          <cell r="J1419" t="str">
            <v/>
          </cell>
          <cell r="K1419" t="str">
            <v>김승호과장(010-6809-6234)</v>
          </cell>
          <cell r="L1419">
            <v>0</v>
          </cell>
          <cell r="Q1419" t="str">
            <v/>
          </cell>
          <cell r="R1419">
            <v>0</v>
          </cell>
          <cell r="S1419">
            <v>0</v>
          </cell>
        </row>
        <row r="1420">
          <cell r="A1420" t="str">
            <v>㈜엘지화학 익산공장</v>
          </cell>
          <cell r="H1420">
            <v>0</v>
          </cell>
          <cell r="I1420" t="str">
            <v>전라북도 익산시 석암로 129</v>
          </cell>
          <cell r="J1420" t="str">
            <v/>
          </cell>
          <cell r="K1420">
            <v>0</v>
          </cell>
          <cell r="Q1420" t="str">
            <v/>
          </cell>
          <cell r="R1420">
            <v>0</v>
          </cell>
          <cell r="S1420">
            <v>0</v>
          </cell>
        </row>
        <row r="1421">
          <cell r="A1421" t="str">
            <v xml:space="preserve"> ㈜키스트</v>
          </cell>
          <cell r="B1421" t="str">
            <v>063-830-4259</v>
          </cell>
          <cell r="C1421" t="str">
            <v>063-830-4371</v>
          </cell>
          <cell r="E1421" t="str">
            <v>513-81-44779</v>
          </cell>
          <cell r="F1421" t="str">
            <v>김윤태</v>
          </cell>
          <cell r="G1421" t="str">
            <v>제조업</v>
          </cell>
          <cell r="H1421" t="str">
            <v>계측기</v>
          </cell>
          <cell r="I1421" t="str">
            <v>전라북도 익산시 석암로 129</v>
          </cell>
          <cell r="J1421" t="str">
            <v>회원사 ( 25% D.C. )</v>
          </cell>
          <cell r="K1421" t="str">
            <v>박태진대리(010-2287-2280)</v>
          </cell>
          <cell r="L1421" t="str">
            <v>장유진</v>
          </cell>
          <cell r="M1421" t="str">
            <v xml:space="preserve">  </v>
          </cell>
          <cell r="N1421" t="str">
            <v xml:space="preserve">  </v>
          </cell>
          <cell r="O1421" t="str">
            <v xml:space="preserve">  </v>
          </cell>
          <cell r="P1421" t="str">
            <v xml:space="preserve">  </v>
          </cell>
          <cell r="Q1421" t="str">
            <v/>
          </cell>
          <cell r="R1421">
            <v>0</v>
          </cell>
          <cell r="S1421">
            <v>0</v>
          </cell>
        </row>
        <row r="1422">
          <cell r="A1422" t="str">
            <v>㈜신일에너지</v>
          </cell>
          <cell r="H1422">
            <v>0</v>
          </cell>
          <cell r="I1422" t="str">
            <v>전라남도 담양군 무정면 무정로 593</v>
          </cell>
          <cell r="J1422" t="str">
            <v/>
          </cell>
          <cell r="K1422">
            <v>0</v>
          </cell>
          <cell r="Q1422" t="str">
            <v/>
          </cell>
          <cell r="R1422">
            <v>0</v>
          </cell>
          <cell r="S1422">
            <v>0</v>
          </cell>
        </row>
        <row r="1423">
          <cell r="A1423" t="str">
            <v>㈜아이엔건설환경</v>
          </cell>
          <cell r="C1423" t="str">
            <v>043-745-6497</v>
          </cell>
          <cell r="E1423" t="str">
            <v>302-81-28785</v>
          </cell>
          <cell r="F1423" t="str">
            <v>이건우</v>
          </cell>
          <cell r="G1423" t="str">
            <v>건설업</v>
          </cell>
          <cell r="H1423" t="str">
            <v>토공사업</v>
          </cell>
          <cell r="I1423" t="str">
            <v>충청북도 영동군 영동읍 영산로3길 19, 1층</v>
          </cell>
          <cell r="J1423" t="str">
            <v/>
          </cell>
          <cell r="K1423">
            <v>0</v>
          </cell>
          <cell r="Q1423" t="str">
            <v/>
          </cell>
          <cell r="R1423">
            <v>0</v>
          </cell>
          <cell r="S1423">
            <v>0</v>
          </cell>
        </row>
        <row r="1424">
          <cell r="A1424" t="str">
            <v>건우건설㈜</v>
          </cell>
          <cell r="B1424" t="str">
            <v>042-744-8948</v>
          </cell>
          <cell r="C1424" t="str">
            <v>042-744-8947</v>
          </cell>
          <cell r="E1424" t="str">
            <v>316-81-05103</v>
          </cell>
          <cell r="F1424" t="str">
            <v>안경이</v>
          </cell>
          <cell r="G1424" t="str">
            <v>건설업</v>
          </cell>
          <cell r="H1424" t="str">
            <v>천근콘크리트</v>
          </cell>
          <cell r="I1424" t="str">
            <v>충청북도 영동군 영동읍 영산로3길 18-1</v>
          </cell>
          <cell r="J1424" t="str">
            <v/>
          </cell>
          <cell r="K1424" t="str">
            <v>유지안부장(010-9428-5663)</v>
          </cell>
          <cell r="L1424">
            <v>0</v>
          </cell>
          <cell r="Q1424" t="str">
            <v/>
          </cell>
          <cell r="R1424">
            <v>0</v>
          </cell>
          <cell r="S1424">
            <v>0</v>
          </cell>
        </row>
        <row r="1425">
          <cell r="A1425" t="str">
            <v>금오이엔씨㈜</v>
          </cell>
          <cell r="H1425">
            <v>0</v>
          </cell>
          <cell r="I1425" t="str">
            <v>경기도 안산시 단원구 광덕4로 116 대덕프라자 309, 310호</v>
          </cell>
          <cell r="J1425" t="str">
            <v/>
          </cell>
          <cell r="K1425">
            <v>0</v>
          </cell>
          <cell r="Q1425" t="str">
            <v/>
          </cell>
          <cell r="R1425">
            <v>0</v>
          </cell>
          <cell r="S1425">
            <v>0</v>
          </cell>
        </row>
        <row r="1426">
          <cell r="A1426" t="str">
            <v>㈜신한전기</v>
          </cell>
          <cell r="H1426">
            <v>0</v>
          </cell>
          <cell r="I1426" t="str">
            <v>경기도 화성시 동탄면 동탄산단2길 7-21</v>
          </cell>
          <cell r="J1426" t="str">
            <v/>
          </cell>
          <cell r="K1426">
            <v>0</v>
          </cell>
          <cell r="Q1426" t="str">
            <v/>
          </cell>
          <cell r="R1426">
            <v>0</v>
          </cell>
          <cell r="S1426">
            <v>0</v>
          </cell>
        </row>
        <row r="1427">
          <cell r="A1427" t="str">
            <v>한국플랜트서비스㈜ 당진화력</v>
          </cell>
          <cell r="H1427">
            <v>0</v>
          </cell>
          <cell r="I1427" t="str">
            <v>충청남도 당진시 석문면 교로길 30</v>
          </cell>
          <cell r="J1427" t="str">
            <v/>
          </cell>
          <cell r="K1427">
            <v>0</v>
          </cell>
          <cell r="Q1427" t="str">
            <v/>
          </cell>
          <cell r="R1427">
            <v>0</v>
          </cell>
          <cell r="S1427">
            <v>0</v>
          </cell>
        </row>
        <row r="1428">
          <cell r="A1428" t="str">
            <v>에어포항㈜</v>
          </cell>
          <cell r="H1428">
            <v>0</v>
          </cell>
          <cell r="I1428" t="str">
            <v>경상북도 포항시 남구 포스코대로 329, 4층 (상도동)</v>
          </cell>
          <cell r="J1428" t="str">
            <v/>
          </cell>
          <cell r="K1428">
            <v>0</v>
          </cell>
          <cell r="Q1428" t="str">
            <v/>
          </cell>
          <cell r="R1428">
            <v>0</v>
          </cell>
          <cell r="S1428">
            <v>0</v>
          </cell>
        </row>
        <row r="1429">
          <cell r="A1429" t="str">
            <v>한화테크윈㈜ 2사업장</v>
          </cell>
          <cell r="B1429" t="str">
            <v>055-260-2356</v>
          </cell>
          <cell r="C1429" t="str">
            <v>055-260-2374</v>
          </cell>
          <cell r="E1429" t="str">
            <v>609-81-02992</v>
          </cell>
          <cell r="F1429" t="str">
            <v>신현우</v>
          </cell>
          <cell r="G1429" t="str">
            <v>제조업</v>
          </cell>
          <cell r="H1429" t="str">
            <v>반도체장비</v>
          </cell>
          <cell r="I1429" t="str">
            <v>경상남도 창원시 성산구 창원대로 1204 (성주동)</v>
          </cell>
          <cell r="J1429" t="str">
            <v/>
          </cell>
          <cell r="K1429" t="str">
            <v>이덕천(010-4745-3613)</v>
          </cell>
          <cell r="L1429">
            <v>0</v>
          </cell>
          <cell r="Q1429" t="str">
            <v/>
          </cell>
          <cell r="R1429">
            <v>0</v>
          </cell>
          <cell r="S1429">
            <v>0</v>
          </cell>
        </row>
        <row r="1430">
          <cell r="A1430" t="str">
            <v>한국기계전기전자시험연구원</v>
          </cell>
          <cell r="H1430">
            <v>0</v>
          </cell>
          <cell r="I1430" t="str">
            <v>경기도 군포시 엘에스로115번길 74, 4층</v>
          </cell>
          <cell r="J1430" t="str">
            <v/>
          </cell>
          <cell r="K1430">
            <v>0</v>
          </cell>
          <cell r="Q1430" t="str">
            <v/>
          </cell>
          <cell r="R1430">
            <v>0</v>
          </cell>
          <cell r="S1430">
            <v>0</v>
          </cell>
        </row>
        <row r="1431">
          <cell r="A1431" t="str">
            <v>한전케이피에스㈜ 한울원자력본부</v>
          </cell>
          <cell r="H1431">
            <v>0</v>
          </cell>
          <cell r="I1431" t="str">
            <v>경상북도 울진군 북면 울진북로 2040</v>
          </cell>
          <cell r="J1431" t="str">
            <v/>
          </cell>
          <cell r="K1431">
            <v>0</v>
          </cell>
          <cell r="Q1431" t="str">
            <v/>
          </cell>
          <cell r="R1431">
            <v>0</v>
          </cell>
          <cell r="S1431">
            <v>0</v>
          </cell>
        </row>
        <row r="1432">
          <cell r="A1432" t="str">
            <v>한전케이피에스㈜ 월성2사업소</v>
          </cell>
          <cell r="H1432">
            <v>0</v>
          </cell>
          <cell r="I1432" t="str">
            <v>경상북도 경주시 양남면 동해안로 696-13</v>
          </cell>
          <cell r="J1432" t="str">
            <v/>
          </cell>
          <cell r="K1432">
            <v>0</v>
          </cell>
          <cell r="Q1432" t="str">
            <v/>
          </cell>
          <cell r="R1432">
            <v>0</v>
          </cell>
          <cell r="S1432">
            <v>0</v>
          </cell>
        </row>
        <row r="1433">
          <cell r="A1433" t="str">
            <v>제이와이테크</v>
          </cell>
          <cell r="B1433" t="str">
            <v>010-3095-1123</v>
          </cell>
          <cell r="C1433" t="str">
            <v/>
          </cell>
          <cell r="D1433" t="str">
            <v>jytech123@naver.com</v>
          </cell>
          <cell r="E1433" t="str">
            <v>129-38-59111</v>
          </cell>
          <cell r="F1433" t="str">
            <v>정형록</v>
          </cell>
          <cell r="G1433" t="str">
            <v>도소매</v>
          </cell>
          <cell r="H1433" t="str">
            <v>계측기</v>
          </cell>
          <cell r="I1433" t="str">
            <v>경기도 성남시 중원구 둔촌대로 100, 5층 (하대원동)</v>
          </cell>
          <cell r="J1433" t="str">
            <v>회원사 ( 25% D.C. )</v>
          </cell>
          <cell r="K1433" t="str">
            <v>정형록사장(010-3095-1123)</v>
          </cell>
          <cell r="L1433">
            <v>0</v>
          </cell>
          <cell r="Q1433" t="str">
            <v/>
          </cell>
          <cell r="R1433">
            <v>0</v>
          </cell>
          <cell r="S1433">
            <v>0</v>
          </cell>
        </row>
        <row r="1434">
          <cell r="A1434" t="str">
            <v>SWI Valve Co., Ltd.</v>
          </cell>
          <cell r="H1434">
            <v>0</v>
          </cell>
          <cell r="I1434" t="str">
            <v>51, Goryeom-gil, Cheongbuk-myen, Pyeongtaek-si, Gyeonggi-do, Korea</v>
          </cell>
          <cell r="J1434" t="str">
            <v/>
          </cell>
          <cell r="K1434">
            <v>0</v>
          </cell>
          <cell r="Q1434" t="str">
            <v/>
          </cell>
          <cell r="R1434">
            <v>0</v>
          </cell>
          <cell r="S1434">
            <v>0</v>
          </cell>
        </row>
        <row r="1435">
          <cell r="A1435" t="str">
            <v>㈜신우이앤티</v>
          </cell>
          <cell r="H1435">
            <v>0</v>
          </cell>
          <cell r="I1435" t="str">
            <v>부산광역시 강서구 신호산단3로88번길 27 (신호동)</v>
          </cell>
          <cell r="J1435" t="str">
            <v/>
          </cell>
          <cell r="K1435">
            <v>0</v>
          </cell>
          <cell r="Q1435" t="str">
            <v/>
          </cell>
          <cell r="R1435">
            <v>0</v>
          </cell>
          <cell r="S1435">
            <v>0</v>
          </cell>
        </row>
        <row r="1436">
          <cell r="A1436" t="str">
            <v>군장에너지㈜</v>
          </cell>
          <cell r="H1436">
            <v>0</v>
          </cell>
          <cell r="I1436" t="str">
            <v>전라북도 군산시 임해로 333</v>
          </cell>
          <cell r="J1436" t="str">
            <v/>
          </cell>
          <cell r="K1436">
            <v>0</v>
          </cell>
          <cell r="Q1436" t="str">
            <v/>
          </cell>
          <cell r="R1436">
            <v>0</v>
          </cell>
          <cell r="S1436">
            <v>0</v>
          </cell>
        </row>
        <row r="1437">
          <cell r="A1437" t="str">
            <v>㈜디아메스코</v>
          </cell>
          <cell r="H1437">
            <v>0</v>
          </cell>
          <cell r="I1437" t="str">
            <v>서울특별시 금천구 가산디지털1로 84, 602 (가산동, 에이스하이엔드타워 8차)</v>
          </cell>
          <cell r="J1437" t="str">
            <v/>
          </cell>
          <cell r="K1437">
            <v>0</v>
          </cell>
          <cell r="Q1437" t="str">
            <v/>
          </cell>
          <cell r="R1437">
            <v>0</v>
          </cell>
          <cell r="S1437">
            <v>0</v>
          </cell>
        </row>
        <row r="1438">
          <cell r="A1438" t="str">
            <v>㈜지티산업개발</v>
          </cell>
          <cell r="H1438">
            <v>0</v>
          </cell>
          <cell r="I1438" t="str">
            <v>경상북도 상주시 사벌면 목가1길 94</v>
          </cell>
          <cell r="J1438" t="str">
            <v/>
          </cell>
          <cell r="K1438">
            <v>0</v>
          </cell>
          <cell r="Q1438" t="str">
            <v/>
          </cell>
          <cell r="R1438">
            <v>0</v>
          </cell>
          <cell r="S1438">
            <v>0</v>
          </cell>
        </row>
        <row r="1439">
          <cell r="A1439" t="str">
            <v>울산소방본부</v>
          </cell>
          <cell r="H1439">
            <v>0</v>
          </cell>
          <cell r="I1439" t="str">
            <v>울산광역시 울주군 삼동면 산현출강길 73</v>
          </cell>
          <cell r="J1439" t="str">
            <v/>
          </cell>
          <cell r="K1439">
            <v>0</v>
          </cell>
          <cell r="Q1439" t="str">
            <v/>
          </cell>
          <cell r="R1439">
            <v>0</v>
          </cell>
          <cell r="S1439">
            <v>0</v>
          </cell>
        </row>
        <row r="1440">
          <cell r="A1440" t="str">
            <v>㈜진솔터보기계</v>
          </cell>
          <cell r="B1440" t="str">
            <v>042-931-6518</v>
          </cell>
          <cell r="C1440" t="str">
            <v>042-931-6519</v>
          </cell>
          <cell r="E1440" t="str">
            <v>314-81-86245</v>
          </cell>
          <cell r="F1440" t="str">
            <v>이시우</v>
          </cell>
          <cell r="G1440" t="str">
            <v>제조</v>
          </cell>
          <cell r="H1440" t="str">
            <v>터보기계외</v>
          </cell>
          <cell r="I1440" t="str">
            <v>대전광역시 유성구 테크노2로 94-17 (관평동)</v>
          </cell>
          <cell r="J1440" t="str">
            <v/>
          </cell>
          <cell r="K1440" t="str">
            <v>박윤수차장(010-7735-1482)</v>
          </cell>
          <cell r="L1440">
            <v>0</v>
          </cell>
          <cell r="Q1440" t="str">
            <v/>
          </cell>
          <cell r="R1440">
            <v>0</v>
          </cell>
          <cell r="S1440">
            <v>0</v>
          </cell>
        </row>
        <row r="1441">
          <cell r="A1441" t="str">
            <v>제주지방해양경찰청 항공단 고정익항공대</v>
          </cell>
          <cell r="H1441">
            <v>0</v>
          </cell>
          <cell r="I1441" t="str">
            <v xml:space="preserve">제주특별자치도 제주시 서해안로 410 (용담이동) </v>
          </cell>
          <cell r="J1441" t="str">
            <v/>
          </cell>
          <cell r="K1441">
            <v>0</v>
          </cell>
          <cell r="Q1441" t="str">
            <v/>
          </cell>
          <cell r="R1441">
            <v>0</v>
          </cell>
          <cell r="S1441">
            <v>0</v>
          </cell>
        </row>
        <row r="1442">
          <cell r="A1442" t="str">
            <v>대한시스텍㈜</v>
          </cell>
          <cell r="B1442" t="str">
            <v>055-269-9928</v>
          </cell>
          <cell r="C1442" t="str">
            <v>055-267-9902</v>
          </cell>
          <cell r="E1442" t="str">
            <v>609-81-90517</v>
          </cell>
          <cell r="F1442" t="str">
            <v>차순용</v>
          </cell>
          <cell r="G1442" t="str">
            <v>제조업</v>
          </cell>
          <cell r="H1442" t="str">
            <v>유압시스템</v>
          </cell>
          <cell r="I1442" t="str">
            <v>경상남도 창원시 성산구 공단로 308-38 (웅남동)</v>
          </cell>
          <cell r="J1442" t="str">
            <v/>
          </cell>
          <cell r="K1442" t="str">
            <v>문승훈연구원(010-3650-6220)</v>
          </cell>
          <cell r="L1442">
            <v>0</v>
          </cell>
          <cell r="Q1442" t="str">
            <v/>
          </cell>
          <cell r="R1442">
            <v>0</v>
          </cell>
          <cell r="S1442">
            <v>0</v>
          </cell>
        </row>
        <row r="1443">
          <cell r="A1443" t="str">
            <v>WesternGeco AS, AMAZON WARROR (IMO NUMBER : 9662394)</v>
          </cell>
          <cell r="H1443">
            <v>0</v>
          </cell>
          <cell r="I1443" t="str">
            <v>Gecoship AS Risabergveien 3 4056 TANANGER Norway</v>
          </cell>
          <cell r="J1443" t="str">
            <v/>
          </cell>
          <cell r="K1443">
            <v>0</v>
          </cell>
          <cell r="Q1443" t="str">
            <v/>
          </cell>
          <cell r="R1443">
            <v>0</v>
          </cell>
          <cell r="S1443">
            <v>0</v>
          </cell>
        </row>
        <row r="1444">
          <cell r="A1444" t="str">
            <v>한전케이피에스㈜ GT정비기술센터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>인천광역시 서구 장도로 57</v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  <cell r="N1444" t="str">
            <v/>
          </cell>
          <cell r="O1444" t="str">
            <v/>
          </cell>
          <cell r="P1444" t="str">
            <v/>
          </cell>
          <cell r="Q1444" t="str">
            <v/>
          </cell>
          <cell r="R1444">
            <v>0</v>
          </cell>
          <cell r="S1444">
            <v>0</v>
          </cell>
        </row>
        <row r="1445">
          <cell r="A1445" t="str">
            <v>한전케이피에스㈜ 양양양수사업소</v>
          </cell>
          <cell r="H1445">
            <v>0</v>
          </cell>
          <cell r="I1445" t="str">
            <v>강원도 양양군 서면 산얏골길 31</v>
          </cell>
          <cell r="J1445" t="str">
            <v/>
          </cell>
          <cell r="K1445">
            <v>0</v>
          </cell>
          <cell r="Q1445" t="str">
            <v/>
          </cell>
          <cell r="R1445">
            <v>0</v>
          </cell>
          <cell r="S1445">
            <v>0</v>
          </cell>
        </row>
        <row r="1446">
          <cell r="A1446" t="str">
            <v>㈜센텍-안산</v>
          </cell>
          <cell r="H1446">
            <v>0</v>
          </cell>
          <cell r="I1446" t="str">
            <v>경기도 안산시 단원구 해안로 62</v>
          </cell>
          <cell r="J1446" t="str">
            <v/>
          </cell>
          <cell r="K1446">
            <v>0</v>
          </cell>
          <cell r="Q1446" t="str">
            <v/>
          </cell>
          <cell r="R1446">
            <v>0</v>
          </cell>
          <cell r="S1446">
            <v>0</v>
          </cell>
        </row>
        <row r="1447">
          <cell r="A1447" t="str">
            <v>㈜에어리퀴드코리아</v>
          </cell>
          <cell r="H1447">
            <v>0</v>
          </cell>
          <cell r="I1447" t="str">
            <v xml:space="preserve"> 충청남도 천안시 서북구 3공단1로 88</v>
          </cell>
          <cell r="J1447" t="str">
            <v/>
          </cell>
          <cell r="K1447">
            <v>0</v>
          </cell>
          <cell r="M1447">
            <v>0</v>
          </cell>
          <cell r="N1447">
            <v>0</v>
          </cell>
          <cell r="Q1447" t="str">
            <v/>
          </cell>
          <cell r="R1447">
            <v>0</v>
          </cell>
          <cell r="S1447">
            <v>0</v>
          </cell>
        </row>
        <row r="1448">
          <cell r="A1448" t="str">
            <v>㈜씨드모젠</v>
          </cell>
          <cell r="B1448" t="str">
            <v>043-231-2277</v>
          </cell>
          <cell r="C1448" t="str">
            <v>043-236-2277</v>
          </cell>
          <cell r="E1448" t="str">
            <v>440-81-00283</v>
          </cell>
          <cell r="F1448" t="str">
            <v>이영일</v>
          </cell>
          <cell r="G1448" t="str">
            <v>제조업</v>
          </cell>
          <cell r="H1448" t="str">
            <v>생물학적 제제</v>
          </cell>
          <cell r="I1448" t="str">
            <v>충청북도 청주시 흥덕구 직지대로 530, 508호 (송정동, 청주테크노 S타워)</v>
          </cell>
          <cell r="J1448" t="str">
            <v/>
          </cell>
          <cell r="K1448" t="str">
            <v>고상석과장(010-3117-1279)</v>
          </cell>
          <cell r="L1448">
            <v>0</v>
          </cell>
          <cell r="Q1448" t="str">
            <v/>
          </cell>
          <cell r="R1448">
            <v>0</v>
          </cell>
          <cell r="S1448">
            <v>0</v>
          </cell>
        </row>
        <row r="1449">
          <cell r="A1449" t="str">
            <v>KOREA INSTITUTE OF MACHINERY &amp; MATERIALS.</v>
          </cell>
          <cell r="H1449">
            <v>0</v>
          </cell>
          <cell r="I1449" t="str">
            <v>156, Gajeongbuk-ro, Yuseong-gu, Daejeon</v>
          </cell>
          <cell r="J1449" t="str">
            <v/>
          </cell>
          <cell r="K1449">
            <v>0</v>
          </cell>
          <cell r="Q1449" t="str">
            <v/>
          </cell>
          <cell r="R1449">
            <v>0</v>
          </cell>
          <cell r="S1449">
            <v>0</v>
          </cell>
        </row>
        <row r="1450">
          <cell r="A1450" t="str">
            <v>㈜한강엔지니어링</v>
          </cell>
          <cell r="H1450">
            <v>0</v>
          </cell>
          <cell r="I1450" t="str">
            <v>경기도 화성시 마도면 마도공단로5길 46-14</v>
          </cell>
          <cell r="J1450" t="str">
            <v/>
          </cell>
          <cell r="K1450">
            <v>0</v>
          </cell>
          <cell r="Q1450" t="str">
            <v/>
          </cell>
          <cell r="R1450">
            <v>0</v>
          </cell>
          <cell r="S1450">
            <v>0</v>
          </cell>
        </row>
        <row r="1451">
          <cell r="A1451" t="str">
            <v>제천시청</v>
          </cell>
          <cell r="H1451">
            <v>0</v>
          </cell>
          <cell r="I1451" t="str">
            <v>충청북도 제천시 북부로 1860 (제천시자원관리센터)</v>
          </cell>
          <cell r="J1451" t="str">
            <v/>
          </cell>
          <cell r="K1451">
            <v>0</v>
          </cell>
          <cell r="Q1451" t="str">
            <v/>
          </cell>
          <cell r="R1451">
            <v>0</v>
          </cell>
          <cell r="S1451">
            <v>0</v>
          </cell>
        </row>
        <row r="1452">
          <cell r="A1452" t="str">
            <v>오케이엔지니어링</v>
          </cell>
          <cell r="B1452" t="str">
            <v>010-4534-8364</v>
          </cell>
          <cell r="C1452" t="str">
            <v>yoosb@ok-eng.co.kr</v>
          </cell>
          <cell r="E1452" t="str">
            <v>301-26-70355</v>
          </cell>
          <cell r="F1452" t="str">
            <v>유선봉</v>
          </cell>
          <cell r="G1452" t="str">
            <v>도소매</v>
          </cell>
          <cell r="H1452" t="str">
            <v>유량계</v>
          </cell>
          <cell r="I1452" t="str">
            <v>충청북도 청주시 흥덕구 공단로 134 세중테크노밸리 9층 908호</v>
          </cell>
          <cell r="J1452" t="str">
            <v/>
          </cell>
          <cell r="K1452" t="str">
            <v>유선봉사장(010-4534-8364)</v>
          </cell>
          <cell r="L1452">
            <v>0</v>
          </cell>
          <cell r="Q1452" t="str">
            <v/>
          </cell>
          <cell r="R1452">
            <v>0</v>
          </cell>
          <cell r="S1452">
            <v>0</v>
          </cell>
        </row>
        <row r="1453">
          <cell r="A1453" t="str">
            <v xml:space="preserve"> ㈜삼진JMC</v>
          </cell>
          <cell r="B1453" t="str">
            <v>042-670-2100</v>
          </cell>
          <cell r="E1453" t="str">
            <v>305-81-85922</v>
          </cell>
          <cell r="F1453" t="str">
            <v>정태희</v>
          </cell>
          <cell r="G1453" t="str">
            <v>제조업</v>
          </cell>
          <cell r="H1453" t="str">
            <v>밸브제조</v>
          </cell>
          <cell r="I1453" t="str">
            <v>대전광역시 대덕구 대화로32번길 33</v>
          </cell>
          <cell r="J1453" t="str">
            <v/>
          </cell>
          <cell r="K1453" t="str">
            <v>이세민사원(042-670-2132)</v>
          </cell>
          <cell r="L1453">
            <v>0</v>
          </cell>
          <cell r="Q1453" t="str">
            <v/>
          </cell>
          <cell r="R1453">
            <v>0</v>
          </cell>
          <cell r="S1453">
            <v>0</v>
          </cell>
        </row>
        <row r="1454">
          <cell r="A1454" t="str">
            <v>글로리아교육재단</v>
          </cell>
          <cell r="H1454">
            <v>0</v>
          </cell>
          <cell r="I1454" t="str">
            <v>경상북도 울진군 기성면 기성로 264 울진공항 한국항공전문학교</v>
          </cell>
          <cell r="J1454" t="str">
            <v/>
          </cell>
          <cell r="K1454">
            <v>0</v>
          </cell>
          <cell r="Q1454" t="str">
            <v/>
          </cell>
          <cell r="R1454">
            <v>0</v>
          </cell>
          <cell r="S1454">
            <v>0</v>
          </cell>
        </row>
        <row r="1455">
          <cell r="A1455" t="str">
            <v>남영B&amp;T㈜</v>
          </cell>
          <cell r="H1455">
            <v>0</v>
          </cell>
          <cell r="I1455" t="str">
            <v>경기도 화성시 봉담읍 주석로 1146-10</v>
          </cell>
          <cell r="J1455" t="str">
            <v/>
          </cell>
          <cell r="K1455">
            <v>0</v>
          </cell>
          <cell r="Q1455" t="str">
            <v/>
          </cell>
          <cell r="R1455">
            <v>0</v>
          </cell>
          <cell r="S1455">
            <v>0</v>
          </cell>
        </row>
        <row r="1456">
          <cell r="A1456" t="str">
            <v>대구경북첨단의료산업진흥재단</v>
          </cell>
          <cell r="H1456">
            <v>0</v>
          </cell>
          <cell r="I1456" t="str">
            <v>대구광역시 동구 첨복로 80 대구첨복재단 의약생산센터 A동</v>
          </cell>
          <cell r="J1456" t="str">
            <v/>
          </cell>
          <cell r="K1456">
            <v>0</v>
          </cell>
          <cell r="Q1456" t="str">
            <v/>
          </cell>
          <cell r="R1456">
            <v>0</v>
          </cell>
          <cell r="S1456">
            <v>0</v>
          </cell>
        </row>
        <row r="1457">
          <cell r="A1457" t="str">
            <v xml:space="preserve"> 목원대학교 산학협력단</v>
          </cell>
          <cell r="B1457" t="str">
            <v>042-336-4810</v>
          </cell>
          <cell r="C1457" t="str">
            <v>042-336-4842</v>
          </cell>
          <cell r="E1457" t="str">
            <v>314-82-09380</v>
          </cell>
          <cell r="F1457" t="str">
            <v>고대식</v>
          </cell>
          <cell r="G1457" t="str">
            <v>서비스</v>
          </cell>
          <cell r="H1457" t="str">
            <v>교육</v>
          </cell>
          <cell r="I1457" t="str">
            <v>대전광역시 유성구 테크노3로 65 . 303호 (관평동, 한신에스메카)</v>
          </cell>
          <cell r="J1457" t="str">
            <v/>
          </cell>
          <cell r="K1457" t="str">
            <v>홍찬중 4810 (010-7320-5380)</v>
          </cell>
          <cell r="L1457">
            <v>0</v>
          </cell>
          <cell r="Q1457" t="str">
            <v/>
          </cell>
          <cell r="R1457">
            <v>0</v>
          </cell>
          <cell r="S1457">
            <v>0</v>
          </cell>
        </row>
        <row r="1458">
          <cell r="A1458" t="str">
            <v xml:space="preserve"> 에어포항㈜</v>
          </cell>
          <cell r="H1458">
            <v>0</v>
          </cell>
          <cell r="I1458" t="str">
            <v>서울특별시 강서구 하늘길 70 항공지원센터 208호</v>
          </cell>
          <cell r="J1458" t="str">
            <v/>
          </cell>
          <cell r="K1458">
            <v>0</v>
          </cell>
          <cell r="Q1458" t="str">
            <v/>
          </cell>
          <cell r="R1458">
            <v>0</v>
          </cell>
          <cell r="S1458">
            <v>0</v>
          </cell>
        </row>
        <row r="1459">
          <cell r="A1459" t="str">
            <v>전북대학교 산학협력단</v>
          </cell>
          <cell r="B1459" t="str">
            <v/>
          </cell>
          <cell r="C1459" t="str">
            <v/>
          </cell>
          <cell r="D1459" t="str">
            <v>limhm0218@jbnu.ac.kr</v>
          </cell>
          <cell r="E1459" t="str">
            <v>402-82-15272</v>
          </cell>
          <cell r="F1459" t="str">
            <v>이철로</v>
          </cell>
          <cell r="G1459" t="str">
            <v>사업서비스</v>
          </cell>
          <cell r="H1459" t="str">
            <v>연구개발외</v>
          </cell>
          <cell r="I1459" t="str">
            <v>전라북도 전주시 덕진구 백제대로 567 (금암동, 본부별관 3층)</v>
          </cell>
          <cell r="J1459" t="str">
            <v/>
          </cell>
          <cell r="K1459" t="str">
            <v>임현미</v>
          </cell>
          <cell r="L1459">
            <v>0</v>
          </cell>
          <cell r="Q1459" t="str">
            <v/>
          </cell>
          <cell r="R1459">
            <v>0</v>
          </cell>
          <cell r="S1459">
            <v>0</v>
          </cell>
        </row>
        <row r="1460">
          <cell r="A1460" t="str">
            <v xml:space="preserve"> 삼정가스화학㈜</v>
          </cell>
          <cell r="H1460">
            <v>0</v>
          </cell>
          <cell r="I1460" t="str">
            <v>충청남도 공주시 우성면 목천리 산 55</v>
          </cell>
          <cell r="J1460" t="str">
            <v/>
          </cell>
          <cell r="K1460">
            <v>0</v>
          </cell>
          <cell r="Q1460" t="str">
            <v/>
          </cell>
          <cell r="R1460">
            <v>0</v>
          </cell>
          <cell r="S1460">
            <v>0</v>
          </cell>
        </row>
        <row r="1461">
          <cell r="A1461" t="str">
            <v>삼정가스화학㈜</v>
          </cell>
          <cell r="H1461">
            <v>0</v>
          </cell>
          <cell r="I1461" t="str">
            <v xml:space="preserve">충남 공주시 우성면 차동로 97 </v>
          </cell>
          <cell r="J1461" t="str">
            <v/>
          </cell>
          <cell r="K1461">
            <v>0</v>
          </cell>
          <cell r="Q1461" t="str">
            <v/>
          </cell>
          <cell r="R1461">
            <v>0</v>
          </cell>
          <cell r="S1461">
            <v>0</v>
          </cell>
        </row>
        <row r="1462">
          <cell r="A1462" t="str">
            <v>㈜귀뚜라미 아산공장</v>
          </cell>
          <cell r="H1462">
            <v>0</v>
          </cell>
          <cell r="I1462" t="str">
            <v>충청남도 아산시 탕정면 음봉로 850</v>
          </cell>
          <cell r="J1462" t="str">
            <v/>
          </cell>
          <cell r="K1462">
            <v>0</v>
          </cell>
          <cell r="Q1462" t="str">
            <v/>
          </cell>
          <cell r="R1462">
            <v>0</v>
          </cell>
          <cell r="S1462">
            <v>0</v>
          </cell>
        </row>
        <row r="1463">
          <cell r="A1463" t="str">
            <v xml:space="preserve"> ㈜스탠다드뱅크</v>
          </cell>
          <cell r="H1463">
            <v>0</v>
          </cell>
          <cell r="I1463" t="str">
            <v>경기도 군포시 군포첨단산업2로 48 (부곡동)</v>
          </cell>
          <cell r="J1463" t="str">
            <v/>
          </cell>
          <cell r="K1463">
            <v>0</v>
          </cell>
          <cell r="Q1463" t="str">
            <v/>
          </cell>
          <cell r="R1463">
            <v>0</v>
          </cell>
          <cell r="S1463">
            <v>0</v>
          </cell>
        </row>
        <row r="1464">
          <cell r="A1464" t="str">
            <v>티엔에스</v>
          </cell>
          <cell r="B1464" t="str">
            <v>041-521-9552</v>
          </cell>
          <cell r="C1464" t="str">
            <v>trust88@nvhtns.com</v>
          </cell>
          <cell r="E1464" t="str">
            <v>425-02-00222</v>
          </cell>
          <cell r="F1464" t="str">
            <v>강태식</v>
          </cell>
          <cell r="G1464" t="str">
            <v>서비스업</v>
          </cell>
          <cell r="H1464" t="str">
            <v>계측시스템외</v>
          </cell>
          <cell r="I1464" t="str">
            <v>충청남도 아산시 배방읍 배방로 58-43 (공수리, 배방1차한성필하우스아파트 104동 7층 703호)</v>
          </cell>
          <cell r="J1464" t="str">
            <v/>
          </cell>
          <cell r="K1464" t="str">
            <v>강태식사장(010-8790-5510)</v>
          </cell>
          <cell r="L1464">
            <v>0</v>
          </cell>
          <cell r="Q1464" t="str">
            <v/>
          </cell>
          <cell r="R1464">
            <v>0</v>
          </cell>
          <cell r="S1464">
            <v>0</v>
          </cell>
        </row>
        <row r="1465">
          <cell r="A1465" t="str">
            <v>㈜엘지화학 오송공장</v>
          </cell>
          <cell r="H1465">
            <v>0</v>
          </cell>
          <cell r="I1465" t="str">
            <v>충청북도 청주시 흥덕구 오송읍 오송생명1로 151</v>
          </cell>
          <cell r="J1465" t="str">
            <v/>
          </cell>
          <cell r="K1465">
            <v>0</v>
          </cell>
          <cell r="L1465">
            <v>0</v>
          </cell>
          <cell r="Q1465" t="str">
            <v/>
          </cell>
          <cell r="R1465">
            <v>0</v>
          </cell>
          <cell r="S1465">
            <v>0</v>
          </cell>
        </row>
        <row r="1466">
          <cell r="A1466" t="str">
            <v>비카코리아㈜</v>
          </cell>
          <cell r="B1466" t="str">
            <v>031-547-9038</v>
          </cell>
          <cell r="C1466" t="str">
            <v>02-869-0525</v>
          </cell>
          <cell r="D1466" t="str">
            <v/>
          </cell>
          <cell r="E1466" t="str">
            <v>610-81-28707</v>
          </cell>
          <cell r="F1466" t="str">
            <v>알렉산더비겐드</v>
          </cell>
          <cell r="G1466" t="str">
            <v>도소매</v>
          </cell>
          <cell r="H1466" t="str">
            <v>압력계</v>
          </cell>
          <cell r="I1466" t="str">
            <v>경기도 오산시 가장산업서로 39 (가장동)</v>
          </cell>
          <cell r="J1466" t="str">
            <v>회원사 ( 25% D.C. )</v>
          </cell>
          <cell r="K1466" t="str">
            <v>남준영대리(010-5115-3957)</v>
          </cell>
          <cell r="L1466" t="str">
            <v>권순일(010-6778-3105)</v>
          </cell>
          <cell r="M1466" t="str">
            <v>고현호과장(010-2663-1593)</v>
          </cell>
          <cell r="N1466" t="str">
            <v>조민화대리</v>
          </cell>
          <cell r="O1466" t="str">
            <v xml:space="preserve">  </v>
          </cell>
          <cell r="P1466" t="str">
            <v xml:space="preserve">  </v>
          </cell>
          <cell r="Q1466" t="str">
            <v xml:space="preserve">  </v>
          </cell>
          <cell r="R1466" t="str">
            <v xml:space="preserve">  </v>
          </cell>
          <cell r="S1466">
            <v>0</v>
          </cell>
        </row>
        <row r="1467">
          <cell r="A1467" t="str">
            <v xml:space="preserve"> 대구경북첨단의료산업진흥재단</v>
          </cell>
          <cell r="H1467">
            <v>0</v>
          </cell>
          <cell r="I1467" t="str">
            <v>대구광역시 동구 동내로 88 (동내동, 커뮤니케이션센터)</v>
          </cell>
          <cell r="J1467" t="str">
            <v/>
          </cell>
          <cell r="K1467">
            <v>0</v>
          </cell>
          <cell r="Q1467" t="str">
            <v/>
          </cell>
          <cell r="R1467">
            <v>0</v>
          </cell>
          <cell r="S1467">
            <v>0</v>
          </cell>
        </row>
        <row r="1468">
          <cell r="A1468" t="str">
            <v>㈜신라정밀</v>
          </cell>
          <cell r="H1468">
            <v>0</v>
          </cell>
          <cell r="I1468" t="str">
            <v>충청남도 천안시 동남구 수신면 5산단로 186</v>
          </cell>
          <cell r="J1468" t="str">
            <v/>
          </cell>
          <cell r="K1468">
            <v>0</v>
          </cell>
          <cell r="Q1468" t="str">
            <v/>
          </cell>
          <cell r="R1468">
            <v>0</v>
          </cell>
          <cell r="S1468">
            <v>0</v>
          </cell>
        </row>
        <row r="1469">
          <cell r="A1469" t="str">
            <v>중앙산업종합상사</v>
          </cell>
          <cell r="B1469" t="str">
            <v>031-692-3318</v>
          </cell>
          <cell r="C1469" t="str">
            <v>031-692-3319</v>
          </cell>
          <cell r="E1469" t="str">
            <v>125-22-08318</v>
          </cell>
          <cell r="F1469" t="str">
            <v>조용구</v>
          </cell>
          <cell r="G1469" t="str">
            <v>도소매</v>
          </cell>
          <cell r="H1469" t="str">
            <v>공구외</v>
          </cell>
          <cell r="I1469" t="str">
            <v>경기도 평택시 어인남로26번길 8 (비전동)</v>
          </cell>
          <cell r="J1469" t="str">
            <v/>
          </cell>
          <cell r="K1469" t="str">
            <v>조용구사장(010-4188-0384)</v>
          </cell>
          <cell r="L1469">
            <v>0</v>
          </cell>
          <cell r="Q1469" t="str">
            <v/>
          </cell>
          <cell r="R1469">
            <v>0</v>
          </cell>
          <cell r="S1469">
            <v>0</v>
          </cell>
        </row>
        <row r="1470">
          <cell r="A1470" t="str">
            <v>HANCHANG ENGINEERING CO., LTD.</v>
          </cell>
          <cell r="H1470">
            <v>0</v>
          </cell>
          <cell r="I1470" t="str">
            <v>782-31, Gomo-ro, Hanlim-myeon, Gimhae-city, Gyungnam, Korea</v>
          </cell>
          <cell r="J1470" t="str">
            <v/>
          </cell>
          <cell r="K1470">
            <v>0</v>
          </cell>
          <cell r="Q1470" t="str">
            <v/>
          </cell>
          <cell r="R1470">
            <v>0</v>
          </cell>
          <cell r="S1470">
            <v>0</v>
          </cell>
        </row>
        <row r="1471">
          <cell r="A1471" t="str">
            <v>한국공항공사</v>
          </cell>
          <cell r="H1471">
            <v>0</v>
          </cell>
          <cell r="I1471" t="str">
            <v>서울특별시 강서구 하늘길 78 (과해동)</v>
          </cell>
          <cell r="J1471" t="str">
            <v/>
          </cell>
          <cell r="K1471">
            <v>0</v>
          </cell>
          <cell r="Q1471" t="str">
            <v/>
          </cell>
          <cell r="R1471">
            <v>0</v>
          </cell>
          <cell r="S1471">
            <v>0</v>
          </cell>
        </row>
        <row r="1472">
          <cell r="A1472" t="str">
            <v>한울원자력본부</v>
          </cell>
          <cell r="H1472">
            <v>0</v>
          </cell>
          <cell r="I1472" t="str">
            <v>경상북도 울진군 북면  울진북로 2040</v>
          </cell>
          <cell r="J1472" t="str">
            <v/>
          </cell>
          <cell r="K1472">
            <v>0</v>
          </cell>
          <cell r="Q1472" t="str">
            <v/>
          </cell>
          <cell r="R1472">
            <v>0</v>
          </cell>
          <cell r="S1472">
            <v>0</v>
          </cell>
        </row>
        <row r="1473">
          <cell r="A1473" t="str">
            <v>동아베스텍㈜</v>
          </cell>
          <cell r="B1473" t="str">
            <v>032-675-0081</v>
          </cell>
          <cell r="C1473" t="str">
            <v>032-674-2893</v>
          </cell>
          <cell r="E1473" t="str">
            <v>207-81-22109</v>
          </cell>
          <cell r="F1473" t="str">
            <v>배준집</v>
          </cell>
          <cell r="G1473" t="str">
            <v>제조</v>
          </cell>
          <cell r="H1473" t="str">
            <v>전기외</v>
          </cell>
          <cell r="I1473" t="str">
            <v>경기도 부천시 송내대로518번길 54 (삼정동)</v>
          </cell>
          <cell r="J1473" t="str">
            <v/>
          </cell>
          <cell r="K1473" t="str">
            <v>백선필부장</v>
          </cell>
          <cell r="L1473">
            <v>0</v>
          </cell>
          <cell r="Q1473" t="str">
            <v/>
          </cell>
          <cell r="R1473">
            <v>0</v>
          </cell>
          <cell r="S1473">
            <v>0</v>
          </cell>
        </row>
        <row r="1474">
          <cell r="A1474" t="str">
            <v>한전케이피에스㈜ 한빛2사업소</v>
          </cell>
          <cell r="H1474">
            <v>0</v>
          </cell>
          <cell r="I1474" t="str">
            <v>전라남도 영광군 홍농읍 홍농로 846</v>
          </cell>
          <cell r="J1474" t="str">
            <v/>
          </cell>
          <cell r="K1474">
            <v>0</v>
          </cell>
          <cell r="Q1474" t="str">
            <v/>
          </cell>
          <cell r="R1474">
            <v>0</v>
          </cell>
          <cell r="S1474">
            <v>0</v>
          </cell>
        </row>
        <row r="1475">
          <cell r="A1475" t="str">
            <v>성신이엔지</v>
          </cell>
          <cell r="B1475" t="str">
            <v>042-934-8384</v>
          </cell>
          <cell r="C1475" t="str">
            <v>042-934-8385</v>
          </cell>
          <cell r="E1475" t="str">
            <v>305-25-37915</v>
          </cell>
          <cell r="F1475" t="str">
            <v>송은택</v>
          </cell>
          <cell r="G1475" t="str">
            <v>제조업</v>
          </cell>
          <cell r="H1475" t="str">
            <v>산업기계</v>
          </cell>
          <cell r="I1475" t="str">
            <v>대전광역시 대덕구 대화로 160 (대화동, 산업용재유통상가 2동 327호)</v>
          </cell>
          <cell r="J1475" t="str">
            <v/>
          </cell>
          <cell r="K1475" t="str">
            <v>송은택사장(010-4426-9018)</v>
          </cell>
          <cell r="L1475">
            <v>0</v>
          </cell>
          <cell r="Q1475" t="str">
            <v/>
          </cell>
          <cell r="R1475">
            <v>0</v>
          </cell>
          <cell r="S1475">
            <v>0</v>
          </cell>
        </row>
        <row r="1476">
          <cell r="A1476" t="str">
            <v>모루기술㈜</v>
          </cell>
          <cell r="B1476" t="str">
            <v>042-863-2571</v>
          </cell>
          <cell r="C1476" t="str">
            <v>042-934-2579</v>
          </cell>
          <cell r="E1476" t="str">
            <v>314-86-55408</v>
          </cell>
          <cell r="F1476" t="str">
            <v>김혜진, 서종철</v>
          </cell>
          <cell r="G1476" t="str">
            <v>제조업</v>
          </cell>
          <cell r="H1476" t="str">
            <v>계측시스템</v>
          </cell>
          <cell r="I1476" t="str">
            <v>대전광역시 유성구 학하남로47번길 10</v>
          </cell>
          <cell r="J1476" t="str">
            <v/>
          </cell>
          <cell r="K1476" t="str">
            <v>이성은(010-7145-6306)</v>
          </cell>
          <cell r="L1476" t="str">
            <v>서종철팀장(010-9004-2579</v>
          </cell>
          <cell r="M1476">
            <v>0</v>
          </cell>
          <cell r="Q1476" t="str">
            <v/>
          </cell>
          <cell r="R1476">
            <v>0</v>
          </cell>
          <cell r="S1476">
            <v>0</v>
          </cell>
        </row>
        <row r="1477">
          <cell r="A1477" t="str">
            <v>한국콩스버그마리타임㈜</v>
          </cell>
          <cell r="H1477">
            <v>0</v>
          </cell>
          <cell r="I1477" t="str">
            <v>부산광역시 기장군 정관읍 산단3로 9-7</v>
          </cell>
          <cell r="J1477" t="str">
            <v/>
          </cell>
          <cell r="K1477">
            <v>0</v>
          </cell>
          <cell r="Q1477" t="str">
            <v/>
          </cell>
          <cell r="R1477">
            <v>0</v>
          </cell>
          <cell r="S1477">
            <v>0</v>
          </cell>
        </row>
        <row r="1478">
          <cell r="A1478" t="str">
            <v>대전도시공사</v>
          </cell>
          <cell r="H1478">
            <v>0</v>
          </cell>
          <cell r="I1478" t="str">
            <v>대전광역시 대덕구 대덕대로1284번길 191</v>
          </cell>
          <cell r="J1478" t="str">
            <v/>
          </cell>
          <cell r="K1478">
            <v>0</v>
          </cell>
          <cell r="Q1478" t="str">
            <v/>
          </cell>
          <cell r="R1478">
            <v>0</v>
          </cell>
          <cell r="S1478">
            <v>0</v>
          </cell>
        </row>
        <row r="1479">
          <cell r="A1479" t="str">
            <v>제타넷</v>
          </cell>
          <cell r="B1479" t="str">
            <v>070-8727-8422</v>
          </cell>
          <cell r="C1479" t="str">
            <v>042-825-6801</v>
          </cell>
          <cell r="E1479" t="str">
            <v>318-01-21688</v>
          </cell>
          <cell r="F1479" t="str">
            <v>정기섭</v>
          </cell>
          <cell r="G1479" t="str">
            <v>건설업</v>
          </cell>
          <cell r="H1479" t="str">
            <v>통신공사</v>
          </cell>
          <cell r="I1479" t="str">
            <v>대전광역시 서구 복수북로 69, 2층 (복수동)</v>
          </cell>
          <cell r="J1479" t="str">
            <v/>
          </cell>
          <cell r="K1479" t="str">
            <v>오석근이사(010-4268-1110)</v>
          </cell>
          <cell r="L1479">
            <v>0</v>
          </cell>
          <cell r="Q1479" t="str">
            <v/>
          </cell>
          <cell r="R1479">
            <v>0</v>
          </cell>
          <cell r="S1479">
            <v>0</v>
          </cell>
        </row>
        <row r="1480">
          <cell r="A1480" t="str">
            <v>㈜한화/기계</v>
          </cell>
          <cell r="B1480" t="str">
            <v>041-538-7976</v>
          </cell>
          <cell r="C1480" t="str">
            <v>041-538-7579</v>
          </cell>
          <cell r="D1480" t="str">
            <v>wjd2015@hanwha.com</v>
          </cell>
          <cell r="E1480" t="str">
            <v>312-85-65335</v>
          </cell>
          <cell r="F1480" t="str">
            <v>김연철</v>
          </cell>
          <cell r="G1480" t="str">
            <v>제조업</v>
          </cell>
          <cell r="H1480" t="str">
            <v>항공기부품</v>
          </cell>
          <cell r="I1480" t="str">
            <v>충청남도 아산시 둔포면 아산밸리남로 144</v>
          </cell>
          <cell r="J1480" t="str">
            <v/>
          </cell>
          <cell r="K1480" t="str">
            <v>원종두(041-538-7976)</v>
          </cell>
          <cell r="L1480">
            <v>0</v>
          </cell>
          <cell r="Q1480" t="str">
            <v/>
          </cell>
          <cell r="R1480">
            <v>0</v>
          </cell>
          <cell r="S1480">
            <v>0</v>
          </cell>
        </row>
        <row r="1481">
          <cell r="A1481" t="str">
            <v>㈜경동에버런</v>
          </cell>
          <cell r="H1481">
            <v>0</v>
          </cell>
          <cell r="I1481" t="str">
            <v>충청북도 충주시 앙성면 가곡로 1334</v>
          </cell>
          <cell r="J1481" t="str">
            <v/>
          </cell>
          <cell r="K1481">
            <v>0</v>
          </cell>
          <cell r="Q1481" t="str">
            <v/>
          </cell>
          <cell r="R1481">
            <v>0</v>
          </cell>
          <cell r="S1481">
            <v>0</v>
          </cell>
        </row>
        <row r="1482">
          <cell r="A1482" t="str">
            <v>㈜라디안</v>
          </cell>
          <cell r="B1482" t="str">
            <v>02-6343-6400</v>
          </cell>
          <cell r="C1482" t="str">
            <v>02-6343-6410</v>
          </cell>
          <cell r="E1482" t="str">
            <v>220-87-18070</v>
          </cell>
          <cell r="F1482" t="str">
            <v>김범기</v>
          </cell>
          <cell r="G1482" t="str">
            <v>제조</v>
          </cell>
          <cell r="H1482" t="str">
            <v>계측기기외</v>
          </cell>
          <cell r="I1482" t="str">
            <v>서울특별시 금천구 가산디지털2로 53 (가산동, 한라시그마밸리 1609호)</v>
          </cell>
          <cell r="J1482" t="str">
            <v/>
          </cell>
          <cell r="K1482" t="str">
            <v>백영남과장(010-9837-2469)</v>
          </cell>
          <cell r="L1482">
            <v>0</v>
          </cell>
          <cell r="Q1482" t="str">
            <v/>
          </cell>
          <cell r="R1482">
            <v>0</v>
          </cell>
          <cell r="S1482">
            <v>0</v>
          </cell>
        </row>
        <row r="1483">
          <cell r="A1483" t="str">
            <v>범한산업㈜</v>
          </cell>
          <cell r="B1483" t="str">
            <v>055-251-6070</v>
          </cell>
          <cell r="C1483" t="str">
            <v>055-251-6071</v>
          </cell>
          <cell r="D1483" t="str">
            <v>fctech04@bumhan.com</v>
          </cell>
          <cell r="E1483" t="str">
            <v>622-81-03072</v>
          </cell>
          <cell r="F1483" t="str">
            <v>정영식</v>
          </cell>
          <cell r="G1483" t="str">
            <v>제조업</v>
          </cell>
          <cell r="H1483" t="str">
            <v>공기압축기외</v>
          </cell>
          <cell r="I1483" t="str">
            <v>경상남도 창원시 마산회원구 자유무역4길 61 (봉암동)</v>
          </cell>
          <cell r="J1483" t="str">
            <v/>
          </cell>
          <cell r="K1483" t="str">
            <v>김민효과장(010-7371-0246)</v>
          </cell>
          <cell r="L1483" t="str">
            <v>김영수대리(010-3158-9285)</v>
          </cell>
          <cell r="M1483" t="str">
            <v>김선우주임(010-2245-6461)</v>
          </cell>
          <cell r="N1483">
            <v>0</v>
          </cell>
          <cell r="Q1483" t="str">
            <v/>
          </cell>
          <cell r="R1483">
            <v>0</v>
          </cell>
          <cell r="S1483">
            <v>0</v>
          </cell>
        </row>
        <row r="1484">
          <cell r="A1484" t="str">
            <v xml:space="preserve"> 범한산업㈜</v>
          </cell>
          <cell r="D1484" t="str">
            <v>fctech04@bumhan.com</v>
          </cell>
          <cell r="H1484">
            <v>0</v>
          </cell>
          <cell r="I1484" t="str">
            <v>대전광역시 유성구 엑스포로 359 GS칼텍스 중앙기술연구소 내 범한산업</v>
          </cell>
          <cell r="J1484" t="str">
            <v/>
          </cell>
          <cell r="K1484" t="str">
            <v>김선우주임(010-2245-6461)</v>
          </cell>
          <cell r="L1484">
            <v>0</v>
          </cell>
          <cell r="Q1484" t="str">
            <v/>
          </cell>
          <cell r="R1484">
            <v>0</v>
          </cell>
          <cell r="S1484">
            <v>0</v>
          </cell>
        </row>
        <row r="1485">
          <cell r="A1485" t="str">
            <v>포천민자발전㈜</v>
          </cell>
          <cell r="H1485">
            <v>0</v>
          </cell>
          <cell r="I1485" t="str">
            <v>경기도 포천시 신북면 청신로1526번길 19</v>
          </cell>
          <cell r="J1485" t="str">
            <v/>
          </cell>
          <cell r="K1485">
            <v>0</v>
          </cell>
          <cell r="Q1485" t="str">
            <v/>
          </cell>
          <cell r="R1485">
            <v>0</v>
          </cell>
          <cell r="S1485">
            <v>0</v>
          </cell>
        </row>
        <row r="1486">
          <cell r="A1486" t="str">
            <v>한국동서발전㈜ 당진화력본부</v>
          </cell>
          <cell r="H1486">
            <v>0</v>
          </cell>
          <cell r="I1486" t="str">
            <v>충청남도 당진시 석문면 교로길 30</v>
          </cell>
          <cell r="J1486" t="str">
            <v/>
          </cell>
          <cell r="K1486">
            <v>0</v>
          </cell>
          <cell r="Q1486" t="str">
            <v/>
          </cell>
          <cell r="R1486">
            <v>0</v>
          </cell>
          <cell r="S1486">
            <v>0</v>
          </cell>
        </row>
        <row r="1487">
          <cell r="A1487" t="str">
            <v>비큐에스㈜</v>
          </cell>
          <cell r="E1487" t="str">
            <v>105-87-78842</v>
          </cell>
          <cell r="F1487" t="str">
            <v>윤석현</v>
          </cell>
          <cell r="G1487" t="str">
            <v>건설업</v>
          </cell>
          <cell r="H1487" t="str">
            <v>전기공사업</v>
          </cell>
          <cell r="I1487" t="str">
            <v>경기도 가평군 가평읍 경반안로116번길 24</v>
          </cell>
          <cell r="J1487" t="str">
            <v/>
          </cell>
          <cell r="K1487">
            <v>0</v>
          </cell>
          <cell r="Q1487" t="str">
            <v/>
          </cell>
          <cell r="R1487">
            <v>0</v>
          </cell>
          <cell r="S1487">
            <v>0</v>
          </cell>
        </row>
        <row r="1488">
          <cell r="A1488" t="str">
            <v>기상과학원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>서울특별시 강서구 공항대로10길 7 (공항동)</v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  <cell r="N1488" t="str">
            <v/>
          </cell>
          <cell r="O1488" t="str">
            <v/>
          </cell>
          <cell r="P1488" t="str">
            <v/>
          </cell>
          <cell r="Q1488" t="str">
            <v/>
          </cell>
          <cell r="R1488">
            <v>0</v>
          </cell>
          <cell r="S1488">
            <v>0</v>
          </cell>
        </row>
        <row r="1489">
          <cell r="A1489" t="str">
            <v>케이티아이엔씨㈜</v>
          </cell>
          <cell r="H1489">
            <v>0</v>
          </cell>
          <cell r="I1489" t="str">
            <v>경기도 안양시 동안구 시민대로 383 (디지털엠파이어 B동 1306호)</v>
          </cell>
          <cell r="J1489" t="str">
            <v/>
          </cell>
          <cell r="K1489">
            <v>0</v>
          </cell>
          <cell r="Q1489" t="str">
            <v/>
          </cell>
          <cell r="R1489">
            <v>0</v>
          </cell>
          <cell r="S1489">
            <v>0</v>
          </cell>
        </row>
        <row r="1490">
          <cell r="A1490" t="str">
            <v>대영과학상사</v>
          </cell>
          <cell r="E1490" t="str">
            <v>823-02-00561</v>
          </cell>
          <cell r="F1490" t="str">
            <v>김예진</v>
          </cell>
          <cell r="G1490" t="str">
            <v>도소매업</v>
          </cell>
          <cell r="H1490" t="str">
            <v>시험기자재</v>
          </cell>
          <cell r="I1490" t="str">
            <v>경기도 군포시 군포로 747, 401-B호 (산본동)</v>
          </cell>
          <cell r="J1490" t="str">
            <v/>
          </cell>
          <cell r="K1490">
            <v>0</v>
          </cell>
          <cell r="Q1490" t="str">
            <v/>
          </cell>
          <cell r="R1490">
            <v>0</v>
          </cell>
          <cell r="S1490">
            <v>0</v>
          </cell>
        </row>
        <row r="1491">
          <cell r="A1491" t="str">
            <v>㈜세명에이디에스</v>
          </cell>
          <cell r="B1491" t="str">
            <v>02-864-6990</v>
          </cell>
          <cell r="C1491" t="str">
            <v>02-869-6991</v>
          </cell>
          <cell r="E1491" t="str">
            <v>119-86-35210</v>
          </cell>
          <cell r="F1491" t="str">
            <v>이경남</v>
          </cell>
          <cell r="G1491" t="str">
            <v>도소매</v>
          </cell>
          <cell r="H1491" t="str">
            <v>기계, 전자부품</v>
          </cell>
          <cell r="I1491" t="str">
            <v>서울특별시 금천구 서부샛길 606, 에이동 2406-2호 (가산동, 대성디폴리스)</v>
          </cell>
          <cell r="J1491" t="str">
            <v/>
          </cell>
          <cell r="K1491" t="str">
            <v>박선희대리</v>
          </cell>
          <cell r="L1491" t="str">
            <v>이경남사장(010-4244-6990)</v>
          </cell>
          <cell r="M1491">
            <v>0</v>
          </cell>
          <cell r="Q1491" t="str">
            <v/>
          </cell>
          <cell r="R1491">
            <v>0</v>
          </cell>
          <cell r="S1491">
            <v>0</v>
          </cell>
        </row>
        <row r="1492">
          <cell r="A1492" t="str">
            <v>㈜메디톡스 오송3공장</v>
          </cell>
          <cell r="H1492">
            <v>0</v>
          </cell>
          <cell r="I1492" t="str">
            <v>충청북도 청주시 흥덕구 오송읍 오송생명4로 102</v>
          </cell>
          <cell r="J1492" t="str">
            <v/>
          </cell>
          <cell r="K1492">
            <v>0</v>
          </cell>
          <cell r="Q1492" t="str">
            <v/>
          </cell>
          <cell r="R1492">
            <v>0</v>
          </cell>
          <cell r="S1492">
            <v>0</v>
          </cell>
        </row>
        <row r="1493">
          <cell r="A1493" t="str">
            <v>㈜케이에스엠컴포넌트</v>
          </cell>
          <cell r="H1493">
            <v>0</v>
          </cell>
          <cell r="I1493" t="str">
            <v>경기도 김포시 하성면 월하로589번길 90</v>
          </cell>
          <cell r="J1493" t="str">
            <v/>
          </cell>
          <cell r="K1493">
            <v>0</v>
          </cell>
          <cell r="Q1493" t="str">
            <v/>
          </cell>
          <cell r="R1493">
            <v>0</v>
          </cell>
          <cell r="S1493">
            <v>0</v>
          </cell>
        </row>
        <row r="1494">
          <cell r="A1494" t="str">
            <v>OCEAN  CONSTRUCTION &amp; INSTALLATION</v>
          </cell>
          <cell r="H1494">
            <v>0</v>
          </cell>
          <cell r="I1494" t="str">
            <v>ROOM 304, 21, Centum 6-ro, Haeundae-gu, Busan, Korea</v>
          </cell>
          <cell r="J1494" t="str">
            <v/>
          </cell>
          <cell r="K1494">
            <v>0</v>
          </cell>
          <cell r="L1494">
            <v>0</v>
          </cell>
          <cell r="M1494">
            <v>0</v>
          </cell>
          <cell r="Q1494" t="str">
            <v/>
          </cell>
          <cell r="R1494">
            <v>0</v>
          </cell>
          <cell r="S1494">
            <v>0</v>
          </cell>
        </row>
        <row r="1495">
          <cell r="A1495" t="str">
            <v>㈜성우표준기술연구원</v>
          </cell>
          <cell r="B1495" t="str">
            <v>055-237-2117</v>
          </cell>
          <cell r="C1495" t="str">
            <v>055-237-2113</v>
          </cell>
          <cell r="E1495" t="str">
            <v>609-81-96296</v>
          </cell>
          <cell r="F1495" t="str">
            <v>안금선</v>
          </cell>
          <cell r="G1495" t="str">
            <v>서비스</v>
          </cell>
          <cell r="H1495" t="str">
            <v>계측기교정외</v>
          </cell>
          <cell r="I1495" t="str">
            <v>경상남도 창원시 성산구 완암로 50 SK테크노파크 테크동 B110호</v>
          </cell>
          <cell r="J1495" t="str">
            <v/>
          </cell>
          <cell r="K1495" t="str">
            <v>정시용부장(010-4099-9738)</v>
          </cell>
          <cell r="L1495" t="str">
            <v xml:space="preserve"> </v>
          </cell>
          <cell r="M1495" t="str">
            <v xml:space="preserve"> </v>
          </cell>
          <cell r="N1495" t="str">
            <v xml:space="preserve"> </v>
          </cell>
          <cell r="O1495" t="str">
            <v xml:space="preserve"> </v>
          </cell>
          <cell r="P1495" t="str">
            <v xml:space="preserve"> </v>
          </cell>
          <cell r="Q1495" t="str">
            <v/>
          </cell>
          <cell r="R1495">
            <v>0</v>
          </cell>
          <cell r="S1495">
            <v>0</v>
          </cell>
        </row>
        <row r="1496">
          <cell r="A1496" t="str">
            <v>㈜인포라드</v>
          </cell>
          <cell r="B1496" t="str">
            <v>070-4640-2580</v>
          </cell>
          <cell r="C1496" t="str">
            <v>070-8233-2590</v>
          </cell>
          <cell r="E1496" t="str">
            <v>105-86-54329</v>
          </cell>
          <cell r="F1496" t="str">
            <v>민윤기</v>
          </cell>
          <cell r="G1496" t="str">
            <v>도소매</v>
          </cell>
          <cell r="H1496" t="str">
            <v>유량계외</v>
          </cell>
          <cell r="I1496" t="str">
            <v>경기도 고양시 일산동구 백마로 195, 엠시티타워 11007호 (장항동)</v>
          </cell>
          <cell r="J1496" t="str">
            <v/>
          </cell>
          <cell r="K1496" t="str">
            <v>김종현(010-9906-1772)</v>
          </cell>
          <cell r="L1496">
            <v>0</v>
          </cell>
          <cell r="Q1496" t="str">
            <v/>
          </cell>
          <cell r="R1496">
            <v>0</v>
          </cell>
          <cell r="S1496">
            <v>0</v>
          </cell>
        </row>
        <row r="1497">
          <cell r="A1497" t="str">
            <v>㈜제로셋</v>
          </cell>
          <cell r="B1497" t="str">
            <v>031-499-8509</v>
          </cell>
          <cell r="C1497" t="str">
            <v>031-499-8508</v>
          </cell>
          <cell r="E1497" t="str">
            <v>650-00596</v>
          </cell>
          <cell r="F1497" t="str">
            <v>차재경</v>
          </cell>
          <cell r="G1497" t="str">
            <v>제조업</v>
          </cell>
          <cell r="H1497" t="str">
            <v>계측기</v>
          </cell>
          <cell r="I1497" t="str">
            <v>경기도 시흥시 공단1대로 341, 301호 (정왕동, 코포모테크노센터2)</v>
          </cell>
          <cell r="J1497" t="str">
            <v>회원사 ( 25% D.C. )</v>
          </cell>
          <cell r="K1497" t="str">
            <v>최유진차장(010-3766-7713)</v>
          </cell>
          <cell r="L1497" t="str">
            <v>한지혜주임(010-4122-2890)</v>
          </cell>
          <cell r="M1497">
            <v>0</v>
          </cell>
          <cell r="Q1497" t="str">
            <v/>
          </cell>
          <cell r="R1497">
            <v>0</v>
          </cell>
          <cell r="S1497">
            <v>0</v>
          </cell>
        </row>
        <row r="1498">
          <cell r="A1498" t="str">
            <v>성균관대학교 산학협력단</v>
          </cell>
          <cell r="B1498" t="str">
            <v>031-290-7917</v>
          </cell>
          <cell r="C1498" t="str">
            <v>ayjoung325@skku.edu</v>
          </cell>
          <cell r="E1498" t="str">
            <v>101-82-12009</v>
          </cell>
          <cell r="F1498" t="str">
            <v>유지범</v>
          </cell>
          <cell r="G1498" t="str">
            <v>서비스</v>
          </cell>
          <cell r="H1498" t="str">
            <v>산학협력업무</v>
          </cell>
          <cell r="I1498" t="str">
            <v>경기도 수원시 장안구 서부로 2066 제1공학관 23305B</v>
          </cell>
          <cell r="J1498" t="str">
            <v/>
          </cell>
          <cell r="K1498" t="str">
            <v>안영종(010-2300-5448)</v>
          </cell>
          <cell r="L1498">
            <v>0</v>
          </cell>
          <cell r="P1498" t="str">
            <v>세금계산서 담당자: 최선(cs2945@naver.com)</v>
          </cell>
          <cell r="Q1498" t="str">
            <v/>
          </cell>
          <cell r="R1498">
            <v>0</v>
          </cell>
          <cell r="S1498">
            <v>0</v>
          </cell>
        </row>
        <row r="1499">
          <cell r="A1499" t="str">
            <v>㈜고려유통</v>
          </cell>
          <cell r="B1499" t="str">
            <v>032-218-1769</v>
          </cell>
          <cell r="C1499" t="str">
            <v>032-218-1770</v>
          </cell>
          <cell r="E1499" t="str">
            <v>134-86-10687</v>
          </cell>
          <cell r="F1499" t="str">
            <v>서경자</v>
          </cell>
          <cell r="G1499" t="str">
            <v>도매</v>
          </cell>
          <cell r="H1499" t="str">
            <v>조선기자재</v>
          </cell>
          <cell r="I1499" t="str">
            <v>경기도 부천시 원미구 부천로90번길 7 (원미동)</v>
          </cell>
          <cell r="J1499" t="str">
            <v/>
          </cell>
          <cell r="K1499" t="str">
            <v>배진하(010-3826-7117</v>
          </cell>
          <cell r="L1499">
            <v>0</v>
          </cell>
          <cell r="Q1499" t="str">
            <v/>
          </cell>
          <cell r="R1499">
            <v>0</v>
          </cell>
          <cell r="S1499">
            <v>0</v>
          </cell>
        </row>
        <row r="1500">
          <cell r="A1500" t="str">
            <v>㈜하이드로훼스트</v>
          </cell>
          <cell r="B1500" t="str">
            <v>032-623-5015</v>
          </cell>
          <cell r="C1500" t="str">
            <v>032-623-5017</v>
          </cell>
          <cell r="E1500" t="str">
            <v>122-86-10520</v>
          </cell>
          <cell r="F1500" t="str">
            <v>오애란</v>
          </cell>
          <cell r="G1500" t="str">
            <v>제조업</v>
          </cell>
          <cell r="H1500" t="str">
            <v>유압장비제조</v>
          </cell>
          <cell r="I1500" t="str">
            <v>인천광역시 부평구 부평대로 283 (청천동, 부평우림라이온스밸리 C동 610호)</v>
          </cell>
          <cell r="J1500" t="str">
            <v/>
          </cell>
          <cell r="K1500" t="str">
            <v>정성원과장(010-7137-4346)</v>
          </cell>
          <cell r="L1500" t="str">
            <v xml:space="preserve">  </v>
          </cell>
          <cell r="M1500" t="str">
            <v xml:space="preserve">  </v>
          </cell>
          <cell r="N1500" t="str">
            <v xml:space="preserve">  </v>
          </cell>
          <cell r="O1500" t="str">
            <v xml:space="preserve">  </v>
          </cell>
          <cell r="P1500" t="str">
            <v xml:space="preserve">  </v>
          </cell>
          <cell r="Q1500" t="str">
            <v/>
          </cell>
          <cell r="R1500">
            <v>0</v>
          </cell>
          <cell r="S1500">
            <v>0</v>
          </cell>
        </row>
        <row r="1501">
          <cell r="A1501" t="str">
            <v>대아이앤시</v>
          </cell>
          <cell r="H1501">
            <v>0</v>
          </cell>
          <cell r="I1501" t="str">
            <v>서울특별시 금천구 서부샛길 606, 대성디폴리스지식산업센터 B타워 30층 (가산동)</v>
          </cell>
          <cell r="J1501" t="str">
            <v/>
          </cell>
          <cell r="K1501">
            <v>0</v>
          </cell>
          <cell r="Q1501" t="str">
            <v/>
          </cell>
          <cell r="R1501">
            <v>0</v>
          </cell>
          <cell r="S1501">
            <v>0</v>
          </cell>
        </row>
        <row r="1502">
          <cell r="A1502" t="str">
            <v>㈜케이씨에너지</v>
          </cell>
          <cell r="B1502" t="str">
            <v>02-507-4022</v>
          </cell>
          <cell r="E1502" t="str">
            <v>133-81-37738</v>
          </cell>
          <cell r="F1502" t="str">
            <v>문상진</v>
          </cell>
          <cell r="G1502" t="str">
            <v>소매업</v>
          </cell>
          <cell r="H1502" t="str">
            <v>가스충전소</v>
          </cell>
          <cell r="I1502" t="str">
            <v>경기도 과천시 과천대로 20 (갈현동)</v>
          </cell>
          <cell r="J1502" t="str">
            <v/>
          </cell>
          <cell r="K1502" t="str">
            <v>이문택(010-3843-5792)</v>
          </cell>
          <cell r="L1502">
            <v>0</v>
          </cell>
          <cell r="Q1502" t="str">
            <v/>
          </cell>
          <cell r="R1502">
            <v>0</v>
          </cell>
          <cell r="S1502">
            <v>0</v>
          </cell>
        </row>
        <row r="1503">
          <cell r="A1503" t="str">
            <v>주은에이치엔티㈜</v>
          </cell>
          <cell r="B1503" t="str">
            <v>053-355-2936</v>
          </cell>
          <cell r="C1503" t="str">
            <v>053-355-2937</v>
          </cell>
          <cell r="E1503" t="str">
            <v>638-88-00609</v>
          </cell>
          <cell r="F1503" t="str">
            <v>최호준, 김두현</v>
          </cell>
          <cell r="G1503" t="str">
            <v>제조업</v>
          </cell>
          <cell r="H1503" t="str">
            <v>유압기기</v>
          </cell>
          <cell r="I1503" t="str">
            <v>대구광역시 북구 노원로1길 179-16 (노원동3가)</v>
          </cell>
          <cell r="J1503" t="str">
            <v/>
          </cell>
          <cell r="K1503" t="str">
            <v>김두현(010-2216-8271)</v>
          </cell>
          <cell r="L1503">
            <v>0</v>
          </cell>
          <cell r="Q1503" t="str">
            <v/>
          </cell>
          <cell r="R1503">
            <v>0</v>
          </cell>
          <cell r="S1503">
            <v>0</v>
          </cell>
        </row>
        <row r="1504">
          <cell r="A1504" t="str">
            <v>㈜삼연기술</v>
          </cell>
          <cell r="H1504">
            <v>0</v>
          </cell>
          <cell r="I1504" t="str">
            <v>대구광역시 달성군 구지면 달성2차2로 103</v>
          </cell>
          <cell r="J1504" t="str">
            <v/>
          </cell>
          <cell r="K1504">
            <v>0</v>
          </cell>
          <cell r="Q1504" t="str">
            <v/>
          </cell>
          <cell r="R1504">
            <v>0</v>
          </cell>
          <cell r="S1504">
            <v>0</v>
          </cell>
        </row>
        <row r="1505">
          <cell r="A1505" t="str">
            <v>한화토탈</v>
          </cell>
          <cell r="H1505">
            <v>0</v>
          </cell>
          <cell r="I1505" t="str">
            <v>충청남도 서산시 대산읍 독곶2로 103</v>
          </cell>
          <cell r="J1505" t="str">
            <v/>
          </cell>
          <cell r="K1505">
            <v>0</v>
          </cell>
          <cell r="Q1505" t="str">
            <v/>
          </cell>
          <cell r="R1505">
            <v>0</v>
          </cell>
          <cell r="S1505">
            <v>0</v>
          </cell>
        </row>
        <row r="1506">
          <cell r="A1506" t="str">
            <v>㈜프럼파스트</v>
          </cell>
          <cell r="H1506">
            <v>0</v>
          </cell>
          <cell r="I1506" t="str">
            <v>세종특별자치시 연동면 명학2길 30</v>
          </cell>
          <cell r="J1506" t="str">
            <v/>
          </cell>
          <cell r="K1506">
            <v>0</v>
          </cell>
          <cell r="Q1506" t="str">
            <v/>
          </cell>
          <cell r="R1506">
            <v>0</v>
          </cell>
          <cell r="S1506">
            <v>0</v>
          </cell>
        </row>
        <row r="1507">
          <cell r="A1507" t="str">
            <v xml:space="preserve"> ㈜샤프 aviation K</v>
          </cell>
          <cell r="H1507">
            <v>0</v>
          </cell>
          <cell r="I1507" t="str">
            <v>인천광역시 중구 운서동 2850번지, AACT 화물터미널 324호 항공정비부</v>
          </cell>
          <cell r="J1507" t="str">
            <v/>
          </cell>
          <cell r="K1507">
            <v>0</v>
          </cell>
          <cell r="Q1507" t="str">
            <v/>
          </cell>
          <cell r="R1507">
            <v>0</v>
          </cell>
          <cell r="S1507">
            <v>0</v>
          </cell>
        </row>
        <row r="1508">
          <cell r="A1508" t="str">
            <v xml:space="preserve"> 한국타이어㈜ 중앙연구소</v>
          </cell>
          <cell r="H1508">
            <v>0</v>
          </cell>
          <cell r="I1508" t="str">
            <v>충청남도 금산군 제원면 금강로 1</v>
          </cell>
          <cell r="J1508" t="str">
            <v/>
          </cell>
          <cell r="K1508">
            <v>0</v>
          </cell>
          <cell r="Q1508" t="str">
            <v/>
          </cell>
          <cell r="R1508">
            <v>0</v>
          </cell>
          <cell r="S1508">
            <v>0</v>
          </cell>
        </row>
        <row r="1509">
          <cell r="A1509" t="str">
            <v>㈜노아엑츄에이션</v>
          </cell>
          <cell r="H1509">
            <v>0</v>
          </cell>
          <cell r="I1509" t="str">
            <v>경기도 부천시 길주로425번길 47 (춘의동)</v>
          </cell>
          <cell r="J1509" t="str">
            <v/>
          </cell>
          <cell r="K1509">
            <v>0</v>
          </cell>
          <cell r="P1509" t="str">
            <v/>
          </cell>
          <cell r="Q1509" t="str">
            <v/>
          </cell>
          <cell r="R1509">
            <v>0</v>
          </cell>
          <cell r="S1509">
            <v>0</v>
          </cell>
        </row>
        <row r="1510">
          <cell r="A1510" t="str">
            <v>㈜하이텍팜 충주공장</v>
          </cell>
          <cell r="H1510">
            <v>0</v>
          </cell>
          <cell r="I1510" t="str">
            <v>충청북도 충주시 대소원면 첨단산업6로 12</v>
          </cell>
          <cell r="J1510" t="str">
            <v/>
          </cell>
          <cell r="K1510">
            <v>0</v>
          </cell>
          <cell r="P1510" t="str">
            <v/>
          </cell>
          <cell r="Q1510" t="str">
            <v/>
          </cell>
          <cell r="R1510">
            <v>0</v>
          </cell>
          <cell r="S1510">
            <v>0</v>
          </cell>
        </row>
        <row r="1511">
          <cell r="A1511" t="str">
            <v>㈜이이더블유코리아</v>
          </cell>
          <cell r="B1511" t="str">
            <v>055-851-8532</v>
          </cell>
          <cell r="C1511" t="str">
            <v>055-855-0928</v>
          </cell>
          <cell r="E1511" t="str">
            <v>613-81-23093</v>
          </cell>
          <cell r="F1511" t="str">
            <v>박찬섭, 김덕한</v>
          </cell>
          <cell r="G1511" t="str">
            <v>제조업</v>
          </cell>
          <cell r="H1511" t="str">
            <v>강관제조</v>
          </cell>
          <cell r="I1511" t="str">
            <v>경상남도 사천시 사남면 외국기업로 152-54</v>
          </cell>
          <cell r="J1511" t="str">
            <v/>
          </cell>
          <cell r="K1511" t="str">
            <v>조재민대리(010-9332-2900)</v>
          </cell>
          <cell r="L1511">
            <v>0</v>
          </cell>
          <cell r="P1511" t="str">
            <v/>
          </cell>
          <cell r="Q1511" t="str">
            <v/>
          </cell>
          <cell r="R1511">
            <v>0</v>
          </cell>
          <cell r="S1511">
            <v>0</v>
          </cell>
        </row>
        <row r="1512">
          <cell r="A1512" t="str">
            <v>KEPCO KPS</v>
          </cell>
          <cell r="H1512">
            <v>0</v>
          </cell>
          <cell r="I1512" t="str">
            <v>211, Munhwa-ro, Naju-si, Jeollanam-do, 58217 Republic of Korea</v>
          </cell>
          <cell r="J1512" t="str">
            <v/>
          </cell>
          <cell r="K1512">
            <v>0</v>
          </cell>
          <cell r="P1512" t="str">
            <v/>
          </cell>
          <cell r="Q1512" t="str">
            <v/>
          </cell>
          <cell r="R1512">
            <v>0</v>
          </cell>
          <cell r="S1512">
            <v>0</v>
          </cell>
        </row>
        <row r="1513">
          <cell r="A1513" t="str">
            <v>㈜엔테크코리아</v>
          </cell>
          <cell r="B1513" t="str">
            <v>062-385-3690</v>
          </cell>
          <cell r="C1513" t="str">
            <v>062-443-0883</v>
          </cell>
          <cell r="E1513" t="str">
            <v>410-86-80864</v>
          </cell>
          <cell r="F1513" t="str">
            <v>나건호</v>
          </cell>
          <cell r="G1513" t="str">
            <v>도소매</v>
          </cell>
          <cell r="H1513" t="str">
            <v>계측</v>
          </cell>
          <cell r="I1513" t="str">
            <v>광주광역시 북구 첨단연신로 12, 2층 (연제동)</v>
          </cell>
          <cell r="J1513" t="str">
            <v/>
          </cell>
          <cell r="K1513" t="str">
            <v>나건호사장(010-7598-8338)</v>
          </cell>
          <cell r="L1513" t="str">
            <v>정웅래차장(010-9940-2456)</v>
          </cell>
          <cell r="M1513">
            <v>0</v>
          </cell>
          <cell r="P1513" t="str">
            <v/>
          </cell>
          <cell r="Q1513" t="str">
            <v/>
          </cell>
          <cell r="R1513">
            <v>0</v>
          </cell>
          <cell r="S1513">
            <v>0</v>
          </cell>
        </row>
        <row r="1514">
          <cell r="A1514" t="str">
            <v>SAMSUNG STAINLESS COMMERCE</v>
          </cell>
          <cell r="H1514">
            <v>0</v>
          </cell>
          <cell r="I1514" t="str">
            <v>76, Pyeongdong Industrial Complex3, Gwangsan-Gu, Gwangju-Si, Korea</v>
          </cell>
          <cell r="J1514" t="str">
            <v/>
          </cell>
          <cell r="K1514">
            <v>0</v>
          </cell>
          <cell r="P1514" t="str">
            <v/>
          </cell>
          <cell r="Q1514" t="str">
            <v/>
          </cell>
          <cell r="R1514">
            <v>0</v>
          </cell>
          <cell r="S1514">
            <v>0</v>
          </cell>
        </row>
        <row r="1515">
          <cell r="A1515" t="str">
            <v>㈜승일</v>
          </cell>
          <cell r="H1515">
            <v>0</v>
          </cell>
          <cell r="I1515" t="str">
            <v>충청북도 음성군 원남면 원남산단1길 50</v>
          </cell>
          <cell r="J1515" t="str">
            <v/>
          </cell>
          <cell r="K1515">
            <v>0</v>
          </cell>
          <cell r="P1515" t="str">
            <v/>
          </cell>
          <cell r="Q1515" t="str">
            <v/>
          </cell>
          <cell r="R1515">
            <v>0</v>
          </cell>
          <cell r="S1515">
            <v>0</v>
          </cell>
        </row>
        <row r="1516">
          <cell r="A1516" t="str">
            <v>㈜주영이엔지</v>
          </cell>
          <cell r="B1516" t="str">
            <v>042-528-7671</v>
          </cell>
          <cell r="C1516" t="str">
            <v>042-582-7670</v>
          </cell>
          <cell r="E1516" t="str">
            <v>305-86-00044</v>
          </cell>
          <cell r="F1516" t="str">
            <v>서문영</v>
          </cell>
          <cell r="G1516" t="str">
            <v>건설업</v>
          </cell>
          <cell r="H1516" t="str">
            <v>크린룸</v>
          </cell>
          <cell r="I1516" t="str">
            <v>대전광역시 유성구 학하서로10번길 13, 1층 (계산동, 진성주택)</v>
          </cell>
          <cell r="J1516" t="str">
            <v/>
          </cell>
          <cell r="K1516" t="str">
            <v>안성민대리(042-528-7671)</v>
          </cell>
          <cell r="L1516">
            <v>0</v>
          </cell>
          <cell r="P1516" t="str">
            <v/>
          </cell>
          <cell r="Q1516" t="str">
            <v/>
          </cell>
          <cell r="R1516">
            <v>0</v>
          </cell>
          <cell r="S1516">
            <v>0</v>
          </cell>
        </row>
        <row r="1517">
          <cell r="A1517" t="str">
            <v>㈜대원에이이</v>
          </cell>
          <cell r="B1517" t="str">
            <v>031-981-8177</v>
          </cell>
          <cell r="C1517" t="str">
            <v>031-981-8173</v>
          </cell>
          <cell r="D1517" t="str">
            <v/>
          </cell>
          <cell r="E1517" t="str">
            <v>137-81-89233</v>
          </cell>
          <cell r="F1517" t="str">
            <v>박우영</v>
          </cell>
          <cell r="G1517" t="str">
            <v>제조업</v>
          </cell>
          <cell r="H1517" t="str">
            <v>공항특장차외부품</v>
          </cell>
          <cell r="I1517" t="str">
            <v>경기도 김포시 월곶면 고양로 47</v>
          </cell>
          <cell r="J1517" t="str">
            <v/>
          </cell>
          <cell r="K1517" t="str">
            <v>최건일(010-8750-1295)</v>
          </cell>
          <cell r="L1517" t="str">
            <v>심재식과장(010-4644-7808)</v>
          </cell>
          <cell r="M1517">
            <v>0</v>
          </cell>
          <cell r="P1517" t="str">
            <v/>
          </cell>
          <cell r="Q1517" t="str">
            <v/>
          </cell>
          <cell r="R1517">
            <v>0</v>
          </cell>
          <cell r="S1517">
            <v>0</v>
          </cell>
        </row>
        <row r="1518">
          <cell r="A1518" t="str">
            <v>㈜제주항공</v>
          </cell>
          <cell r="D1518" t="str">
            <v/>
          </cell>
          <cell r="H1518">
            <v>0</v>
          </cell>
          <cell r="I1518" t="str">
            <v>서울특별시 강서구 공항동 150 국제화물청사 366호</v>
          </cell>
          <cell r="J1518" t="str">
            <v/>
          </cell>
          <cell r="K1518">
            <v>0</v>
          </cell>
          <cell r="P1518" t="str">
            <v/>
          </cell>
          <cell r="Q1518" t="str">
            <v/>
          </cell>
          <cell r="R1518">
            <v>0</v>
          </cell>
          <cell r="S1518">
            <v>0</v>
          </cell>
        </row>
        <row r="1519">
          <cell r="A1519" t="str">
            <v>기아자동차㈜</v>
          </cell>
          <cell r="B1519" t="str">
            <v>031-359-6012~4</v>
          </cell>
          <cell r="C1519" t="str">
            <v>031-359-6012</v>
          </cell>
          <cell r="D1519" t="str">
            <v>akm2045@kia.com</v>
          </cell>
          <cell r="E1519" t="str">
            <v>124-85-33444</v>
          </cell>
          <cell r="F1519" t="str">
            <v>박한우, 최준영</v>
          </cell>
          <cell r="G1519" t="str">
            <v>제조업</v>
          </cell>
          <cell r="H1519" t="str">
            <v>자동차및엔진외</v>
          </cell>
          <cell r="I1519" t="str">
            <v>경기도 화성시 우정읍 기아자동차로 95</v>
          </cell>
          <cell r="J1519" t="str">
            <v/>
          </cell>
          <cell r="K1519" t="str">
            <v>안관모기사(010-7237-0380)</v>
          </cell>
          <cell r="L1519">
            <v>0</v>
          </cell>
          <cell r="P1519" t="str">
            <v/>
          </cell>
          <cell r="Q1519" t="str">
            <v/>
          </cell>
          <cell r="R1519">
            <v>0</v>
          </cell>
          <cell r="S1519">
            <v>0</v>
          </cell>
        </row>
        <row r="1520">
          <cell r="A1520" t="str">
            <v>한전케이피에스㈜ 월성1사업처</v>
          </cell>
          <cell r="D1520" t="str">
            <v/>
          </cell>
          <cell r="H1520">
            <v>0</v>
          </cell>
          <cell r="I1520" t="str">
            <v>경상북도 경주시 양남면 동해안로 696-13</v>
          </cell>
          <cell r="J1520" t="str">
            <v/>
          </cell>
          <cell r="K1520">
            <v>0</v>
          </cell>
          <cell r="P1520" t="str">
            <v/>
          </cell>
          <cell r="Q1520" t="str">
            <v/>
          </cell>
          <cell r="R1520">
            <v>0</v>
          </cell>
          <cell r="S1520">
            <v>0</v>
          </cell>
        </row>
        <row r="1521">
          <cell r="A1521" t="str">
            <v>한전케이피에스㈜ 한빛1사업처</v>
          </cell>
          <cell r="D1521" t="str">
            <v/>
          </cell>
          <cell r="H1521">
            <v>0</v>
          </cell>
          <cell r="I1521" t="str">
            <v>전라남도 영광군 홍농읍 홍농로 846</v>
          </cell>
          <cell r="J1521" t="str">
            <v/>
          </cell>
          <cell r="K1521">
            <v>0</v>
          </cell>
          <cell r="P1521" t="str">
            <v/>
          </cell>
          <cell r="Q1521" t="str">
            <v/>
          </cell>
          <cell r="R1521">
            <v>0</v>
          </cell>
          <cell r="S1521">
            <v>0</v>
          </cell>
        </row>
        <row r="1522">
          <cell r="A1522" t="str">
            <v>대승기술</v>
          </cell>
          <cell r="B1522" t="str">
            <v>010-4119-9498</v>
          </cell>
          <cell r="C1522" t="str">
            <v>070-8118-9498</v>
          </cell>
          <cell r="D1522" t="str">
            <v>myk7139@naver.com</v>
          </cell>
          <cell r="E1522" t="str">
            <v>622-12-69739</v>
          </cell>
          <cell r="F1522" t="str">
            <v>민용기</v>
          </cell>
          <cell r="G1522" t="str">
            <v>서비스</v>
          </cell>
          <cell r="H1522" t="str">
            <v>CCTV</v>
          </cell>
          <cell r="I1522" t="str">
            <v>경기도 광주시 장지3길 46-5, 3동 201호( 장지동, 리버빌)</v>
          </cell>
          <cell r="J1522" t="str">
            <v/>
          </cell>
          <cell r="K1522" t="str">
            <v>민용기사장(010-4119-9498)</v>
          </cell>
          <cell r="L1522" t="str">
            <v/>
          </cell>
          <cell r="M1522" t="str">
            <v/>
          </cell>
          <cell r="N1522" t="str">
            <v/>
          </cell>
          <cell r="O1522" t="str">
            <v/>
          </cell>
          <cell r="P1522" t="str">
            <v/>
          </cell>
          <cell r="Q1522" t="str">
            <v/>
          </cell>
          <cell r="R1522">
            <v>0</v>
          </cell>
          <cell r="S1522">
            <v>0</v>
          </cell>
        </row>
        <row r="1523">
          <cell r="A1523" t="str">
            <v>㈜쿠첸</v>
          </cell>
          <cell r="H1523">
            <v>0</v>
          </cell>
          <cell r="I1523" t="str">
            <v>충청남도 천안시 서북구 공단로 78-65 (성성동)</v>
          </cell>
          <cell r="J1523" t="str">
            <v/>
          </cell>
          <cell r="K1523">
            <v>0</v>
          </cell>
          <cell r="P1523" t="str">
            <v/>
          </cell>
          <cell r="Q1523" t="str">
            <v/>
          </cell>
          <cell r="R1523">
            <v>0</v>
          </cell>
          <cell r="S1523">
            <v>0</v>
          </cell>
        </row>
        <row r="1524">
          <cell r="A1524" t="str">
            <v>㈜대경엔지니어링</v>
          </cell>
          <cell r="D1524" t="str">
            <v/>
          </cell>
          <cell r="H1524">
            <v>0</v>
          </cell>
          <cell r="I1524" t="str">
            <v>경기도 부천시 오정구 석천로398번길 32 (삼정동)</v>
          </cell>
          <cell r="J1524" t="str">
            <v/>
          </cell>
          <cell r="K1524">
            <v>0</v>
          </cell>
          <cell r="P1524" t="str">
            <v/>
          </cell>
          <cell r="Q1524" t="str">
            <v/>
          </cell>
          <cell r="R1524">
            <v>0</v>
          </cell>
          <cell r="S1524">
            <v>0</v>
          </cell>
        </row>
        <row r="1525">
          <cell r="A1525" t="str">
            <v>동우유체기계</v>
          </cell>
          <cell r="D1525" t="str">
            <v/>
          </cell>
          <cell r="H1525">
            <v>0</v>
          </cell>
          <cell r="I1525" t="str">
            <v>인천광역시 남동구 고잔동 670-11 91블럭 12롯트</v>
          </cell>
          <cell r="J1525" t="str">
            <v/>
          </cell>
          <cell r="K1525">
            <v>0</v>
          </cell>
          <cell r="P1525" t="str">
            <v/>
          </cell>
          <cell r="Q1525" t="str">
            <v/>
          </cell>
          <cell r="R1525">
            <v>0</v>
          </cell>
          <cell r="S1525">
            <v>0</v>
          </cell>
        </row>
        <row r="1526">
          <cell r="A1526" t="str">
            <v>Nischem Medical Co., Ltd.</v>
          </cell>
          <cell r="H1526">
            <v>0</v>
          </cell>
          <cell r="I1526" t="str">
            <v>295-1, Seongeun-ri, Wongok-myeon, Anseong-si, Gyeonggi-do, Republic of Korea.</v>
          </cell>
          <cell r="J1526" t="str">
            <v/>
          </cell>
          <cell r="K1526">
            <v>0</v>
          </cell>
          <cell r="P1526" t="str">
            <v/>
          </cell>
          <cell r="Q1526" t="str">
            <v/>
          </cell>
          <cell r="R1526">
            <v>0</v>
          </cell>
          <cell r="S1526">
            <v>0</v>
          </cell>
        </row>
        <row r="1527">
          <cell r="A1527" t="str">
            <v>㈜비츠로테크</v>
          </cell>
          <cell r="D1527" t="str">
            <v/>
          </cell>
          <cell r="H1527">
            <v>0</v>
          </cell>
          <cell r="I1527" t="str">
            <v>경기도 안산시 단원구 별망로 327 (성곡동)</v>
          </cell>
          <cell r="J1527" t="str">
            <v/>
          </cell>
          <cell r="K1527">
            <v>0</v>
          </cell>
          <cell r="P1527" t="str">
            <v/>
          </cell>
          <cell r="Q1527" t="str">
            <v/>
          </cell>
          <cell r="R1527">
            <v>0</v>
          </cell>
          <cell r="S1527">
            <v>0</v>
          </cell>
        </row>
        <row r="1528">
          <cell r="A1528" t="str">
            <v>홍인지반</v>
          </cell>
          <cell r="B1528" t="str">
            <v>010-3676-2717</v>
          </cell>
          <cell r="C1528" t="str">
            <v>hsh2717@nate.com</v>
          </cell>
          <cell r="D1528" t="str">
            <v/>
          </cell>
          <cell r="E1528" t="str">
            <v>859-14-00675</v>
          </cell>
          <cell r="F1528" t="str">
            <v>박광선</v>
          </cell>
          <cell r="G1528" t="str">
            <v>서비스</v>
          </cell>
          <cell r="H1528" t="str">
            <v>품질시험</v>
          </cell>
          <cell r="I1528" t="str">
            <v>전라북도 전주시 덕진구 석소로 29, 104동 805호 (인후동1가, 아중제일아파트)</v>
          </cell>
          <cell r="J1528" t="str">
            <v/>
          </cell>
          <cell r="K1528" t="str">
            <v>홍성학(010-3676-2717</v>
          </cell>
          <cell r="L1528">
            <v>0</v>
          </cell>
          <cell r="P1528" t="str">
            <v/>
          </cell>
          <cell r="Q1528" t="str">
            <v/>
          </cell>
          <cell r="R1528">
            <v>0</v>
          </cell>
          <cell r="S1528">
            <v>0</v>
          </cell>
        </row>
        <row r="1529">
          <cell r="A1529" t="str">
            <v xml:space="preserve"> ㈜제일엠아이</v>
          </cell>
          <cell r="D1529" t="str">
            <v/>
          </cell>
          <cell r="H1529">
            <v>0</v>
          </cell>
          <cell r="I1529" t="str">
            <v>경기도 안양시 동안구 시민대로 401, 대륭테크노타운 15차 907호</v>
          </cell>
          <cell r="J1529" t="str">
            <v/>
          </cell>
          <cell r="K1529">
            <v>0</v>
          </cell>
          <cell r="P1529" t="str">
            <v/>
          </cell>
          <cell r="Q1529" t="str">
            <v/>
          </cell>
          <cell r="R1529">
            <v>0</v>
          </cell>
          <cell r="S1529">
            <v>0</v>
          </cell>
        </row>
        <row r="1530">
          <cell r="A1530" t="str">
            <v>범아기계공업㈜</v>
          </cell>
          <cell r="B1530" t="str">
            <v>043-542-5390</v>
          </cell>
          <cell r="C1530" t="str">
            <v>043-542-5391</v>
          </cell>
          <cell r="D1530" t="str">
            <v/>
          </cell>
          <cell r="E1530" t="str">
            <v>113-81-86491</v>
          </cell>
          <cell r="F1530" t="str">
            <v>김영환</v>
          </cell>
          <cell r="G1530" t="str">
            <v>제조</v>
          </cell>
          <cell r="H1530" t="str">
            <v>기계부품</v>
          </cell>
          <cell r="I1530" t="str">
            <v>충청북도 보은군 삼승면 농공단지길 41</v>
          </cell>
          <cell r="J1530" t="str">
            <v/>
          </cell>
          <cell r="K1530" t="str">
            <v>이고섭(010-8974-9352)</v>
          </cell>
          <cell r="L1530">
            <v>0</v>
          </cell>
          <cell r="P1530" t="str">
            <v/>
          </cell>
          <cell r="Q1530" t="str">
            <v/>
          </cell>
          <cell r="R1530">
            <v>0</v>
          </cell>
          <cell r="S1530">
            <v>0</v>
          </cell>
        </row>
        <row r="1531">
          <cell r="A1531" t="str">
            <v>㈜이지티</v>
          </cell>
          <cell r="B1531" t="str">
            <v>042-336-3480</v>
          </cell>
          <cell r="C1531" t="str">
            <v>042-336-3481</v>
          </cell>
          <cell r="D1531" t="str">
            <v/>
          </cell>
          <cell r="E1531" t="str">
            <v>314-81-84548</v>
          </cell>
          <cell r="F1531" t="str">
            <v>기자영</v>
          </cell>
          <cell r="G1531" t="str">
            <v>서비스</v>
          </cell>
          <cell r="H1531" t="str">
            <v>소프트웨어 연구개발</v>
          </cell>
          <cell r="I1531" t="str">
            <v>대전광역시 유성구 테크노3로 66 (관평동)</v>
          </cell>
          <cell r="J1531" t="str">
            <v/>
          </cell>
          <cell r="K1531" t="str">
            <v>백경미(010-2645-8191)</v>
          </cell>
          <cell r="L1531">
            <v>0</v>
          </cell>
          <cell r="P1531" t="str">
            <v/>
          </cell>
          <cell r="Q1531" t="str">
            <v/>
          </cell>
          <cell r="R1531">
            <v>0</v>
          </cell>
          <cell r="S1531">
            <v>0</v>
          </cell>
        </row>
        <row r="1532">
          <cell r="A1532" t="str">
            <v>㈜서호엔지니어링</v>
          </cell>
          <cell r="B1532" t="str">
            <v>042-335-0130</v>
          </cell>
          <cell r="C1532" t="str">
            <v>042-335-0131</v>
          </cell>
          <cell r="D1532" t="str">
            <v/>
          </cell>
          <cell r="E1532" t="str">
            <v>314-66-48867</v>
          </cell>
          <cell r="F1532" t="str">
            <v>이홍준</v>
          </cell>
          <cell r="G1532" t="str">
            <v>건설업</v>
          </cell>
          <cell r="H1532" t="str">
            <v>산업플랜트건설</v>
          </cell>
          <cell r="I1532" t="str">
            <v>대전광역시 유성구 테크노2로 252-12, 2층 (탑립동)</v>
          </cell>
          <cell r="J1532" t="str">
            <v/>
          </cell>
          <cell r="K1532" t="str">
            <v>이규백과장(010-3415-3767)</v>
          </cell>
          <cell r="L1532">
            <v>0</v>
          </cell>
          <cell r="P1532" t="str">
            <v/>
          </cell>
          <cell r="Q1532" t="str">
            <v/>
          </cell>
          <cell r="R1532">
            <v>0</v>
          </cell>
          <cell r="S1532">
            <v>0</v>
          </cell>
        </row>
        <row r="1533">
          <cell r="A1533" t="str">
            <v>㈜에스엠에스</v>
          </cell>
          <cell r="D1533" t="str">
            <v/>
          </cell>
          <cell r="H1533">
            <v>0</v>
          </cell>
          <cell r="I1533" t="str">
            <v>세종특별자치시 전의면 구름들이길 6</v>
          </cell>
          <cell r="J1533" t="str">
            <v/>
          </cell>
          <cell r="K1533">
            <v>0</v>
          </cell>
          <cell r="P1533" t="str">
            <v/>
          </cell>
          <cell r="Q1533" t="str">
            <v/>
          </cell>
          <cell r="R1533">
            <v>0</v>
          </cell>
          <cell r="S1533">
            <v>0</v>
          </cell>
        </row>
        <row r="1534">
          <cell r="A1534" t="str">
            <v>수산인더스트리</v>
          </cell>
          <cell r="D1534" t="str">
            <v/>
          </cell>
          <cell r="H1534">
            <v>0</v>
          </cell>
          <cell r="I1534" t="str">
            <v>울산광역시 울주군 서생면 해맞이로 658-91</v>
          </cell>
          <cell r="J1534" t="str">
            <v/>
          </cell>
          <cell r="K1534">
            <v>0</v>
          </cell>
          <cell r="P1534" t="str">
            <v/>
          </cell>
          <cell r="Q1534" t="str">
            <v/>
          </cell>
          <cell r="R1534">
            <v>0</v>
          </cell>
          <cell r="S1534">
            <v>0</v>
          </cell>
        </row>
        <row r="1535">
          <cell r="A1535" t="str">
            <v>한전케이피에스㈜ 태안사업처</v>
          </cell>
          <cell r="D1535" t="str">
            <v/>
          </cell>
          <cell r="H1535">
            <v>0</v>
          </cell>
          <cell r="I1535" t="str">
            <v>충청남도 태안군 원북면 학암포길 241-36</v>
          </cell>
          <cell r="J1535" t="str">
            <v/>
          </cell>
          <cell r="K1535">
            <v>0</v>
          </cell>
          <cell r="P1535" t="str">
            <v/>
          </cell>
          <cell r="Q1535" t="str">
            <v/>
          </cell>
          <cell r="R1535">
            <v>0</v>
          </cell>
          <cell r="S1535">
            <v>0</v>
          </cell>
        </row>
        <row r="1536">
          <cell r="A1536" t="str">
            <v>한전케이피에스㈜ 군산사업소</v>
          </cell>
          <cell r="D1536" t="str">
            <v/>
          </cell>
          <cell r="H1536">
            <v>0</v>
          </cell>
          <cell r="I1536" t="str">
            <v>전라북도 군산시 구암3.1로 91-5</v>
          </cell>
          <cell r="J1536" t="str">
            <v/>
          </cell>
          <cell r="K1536">
            <v>0</v>
          </cell>
          <cell r="P1536" t="str">
            <v/>
          </cell>
          <cell r="Q1536" t="str">
            <v/>
          </cell>
          <cell r="R1536">
            <v>0</v>
          </cell>
          <cell r="S1536">
            <v>0</v>
          </cell>
        </row>
        <row r="1537">
          <cell r="A1537" t="str">
            <v>해군정비창</v>
          </cell>
          <cell r="B1537" t="str">
            <v/>
          </cell>
          <cell r="C1537" t="str">
            <v/>
          </cell>
          <cell r="D1537" t="str">
            <v>ant9229@daum.net</v>
          </cell>
          <cell r="E1537" t="str">
            <v>609-83-00474</v>
          </cell>
          <cell r="F1537" t="str">
            <v>신승민</v>
          </cell>
          <cell r="G1537" t="str">
            <v>부동산업</v>
          </cell>
          <cell r="H1537" t="str">
            <v>임대</v>
          </cell>
          <cell r="I1537" t="str">
            <v>경상남도 창원시 진해구 충무로 29-1, 1층 (현동, 사서함 602-3호)</v>
          </cell>
          <cell r="J1537" t="str">
            <v/>
          </cell>
          <cell r="K1537" t="str">
            <v>조성일(010-5564-3472)</v>
          </cell>
          <cell r="L1537" t="str">
            <v>최영아(010-4077-6063)</v>
          </cell>
          <cell r="M1537" t="str">
            <v>최영아(055-549-2532)</v>
          </cell>
          <cell r="N1537">
            <v>0</v>
          </cell>
          <cell r="P1537" t="str">
            <v/>
          </cell>
          <cell r="Q1537" t="str">
            <v/>
          </cell>
          <cell r="R1537">
            <v>0</v>
          </cell>
          <cell r="S1537">
            <v>0</v>
          </cell>
        </row>
        <row r="1538">
          <cell r="A1538" t="str">
            <v>성균관대학교</v>
          </cell>
          <cell r="D1538" t="str">
            <v/>
          </cell>
          <cell r="H1538">
            <v>0</v>
          </cell>
          <cell r="I1538" t="str">
            <v>경기도 수원시 장안구 서부로 2066</v>
          </cell>
          <cell r="J1538" t="str">
            <v/>
          </cell>
          <cell r="K1538">
            <v>0</v>
          </cell>
          <cell r="P1538" t="str">
            <v/>
          </cell>
          <cell r="Q1538" t="str">
            <v/>
          </cell>
          <cell r="R1538">
            <v>0</v>
          </cell>
          <cell r="S1538">
            <v>0</v>
          </cell>
        </row>
        <row r="1539">
          <cell r="A1539" t="str">
            <v>한국소방산업기술원(시험인증부)</v>
          </cell>
          <cell r="D1539">
            <v>0</v>
          </cell>
          <cell r="H1539">
            <v>0</v>
          </cell>
          <cell r="I1539" t="str">
            <v>경기도 용인시 기흥구 지삼로 331 (지곡동)</v>
          </cell>
          <cell r="J1539" t="str">
            <v/>
          </cell>
          <cell r="K1539" t="str">
            <v>진성록(010-6259-7854)</v>
          </cell>
          <cell r="L1539">
            <v>0</v>
          </cell>
          <cell r="P1539" t="str">
            <v/>
          </cell>
          <cell r="Q1539" t="str">
            <v/>
          </cell>
          <cell r="R1539">
            <v>0</v>
          </cell>
          <cell r="S1539">
            <v>0</v>
          </cell>
        </row>
        <row r="1540">
          <cell r="A1540" t="str">
            <v>㈜지엠에스</v>
          </cell>
          <cell r="B1540" t="str">
            <v>031-354-5091</v>
          </cell>
          <cell r="C1540" t="str">
            <v>031-354-5095</v>
          </cell>
          <cell r="D1540" t="str">
            <v>gmsbill@chol.com</v>
          </cell>
          <cell r="E1540" t="str">
            <v>306-81-34858</v>
          </cell>
          <cell r="F1540" t="str">
            <v>김우식, 강동구</v>
          </cell>
          <cell r="G1540" t="str">
            <v>제조</v>
          </cell>
          <cell r="H1540" t="str">
            <v>기계제작외</v>
          </cell>
          <cell r="I1540" t="str">
            <v xml:space="preserve">경기도 화성시 팔탄면 터넉골로165번길 68 </v>
          </cell>
          <cell r="J1540" t="str">
            <v/>
          </cell>
          <cell r="K1540" t="str">
            <v>임용혁과장(010-6330-7435)</v>
          </cell>
          <cell r="L1540" t="str">
            <v xml:space="preserve">  </v>
          </cell>
          <cell r="M1540" t="str">
            <v xml:space="preserve">  </v>
          </cell>
          <cell r="N1540" t="str">
            <v xml:space="preserve">  </v>
          </cell>
          <cell r="O1540" t="str">
            <v xml:space="preserve">  </v>
          </cell>
          <cell r="P1540" t="str">
            <v/>
          </cell>
          <cell r="Q1540" t="str">
            <v/>
          </cell>
          <cell r="R1540">
            <v>0</v>
          </cell>
          <cell r="S1540">
            <v>0</v>
          </cell>
        </row>
        <row r="1541">
          <cell r="A1541" t="str">
            <v>㈜원프랜트</v>
          </cell>
          <cell r="D1541" t="str">
            <v/>
          </cell>
          <cell r="H1541">
            <v>0</v>
          </cell>
          <cell r="I1541" t="str">
            <v>서울특별시 서초구 서초동 1685-8 지파이브센트럴프라자 310호, 311호</v>
          </cell>
          <cell r="J1541" t="str">
            <v/>
          </cell>
          <cell r="K1541">
            <v>0</v>
          </cell>
          <cell r="P1541" t="str">
            <v/>
          </cell>
          <cell r="Q1541" t="str">
            <v/>
          </cell>
          <cell r="R1541">
            <v>0</v>
          </cell>
          <cell r="S1541">
            <v>0</v>
          </cell>
        </row>
        <row r="1542">
          <cell r="A1542" t="str">
            <v>㈜아이마켓코리아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>104-81-58502</v>
          </cell>
          <cell r="F1542" t="str">
            <v>김규일</v>
          </cell>
          <cell r="G1542" t="str">
            <v>도소매</v>
          </cell>
          <cell r="H1542" t="str">
            <v>인터넷판매외</v>
          </cell>
          <cell r="I1542" t="str">
            <v>서울특별시 강남구 삼성로 512 (삼성동, 삼성동빌딩 16층)</v>
          </cell>
          <cell r="J1542" t="str">
            <v/>
          </cell>
          <cell r="K1542" t="str">
            <v/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 t="str">
            <v/>
          </cell>
          <cell r="Q1542" t="str">
            <v/>
          </cell>
          <cell r="R1542">
            <v>0</v>
          </cell>
          <cell r="S1542">
            <v>0</v>
          </cell>
          <cell r="T1542">
            <v>0</v>
          </cell>
        </row>
        <row r="1543">
          <cell r="A1543" t="str">
            <v>현대일렉트릭엔에너지시스템㈜</v>
          </cell>
          <cell r="D1543" t="str">
            <v/>
          </cell>
          <cell r="H1543">
            <v>0</v>
          </cell>
          <cell r="I1543" t="str">
            <v>울산광역시 동구 방어진순환도로 1000</v>
          </cell>
          <cell r="J1543" t="str">
            <v/>
          </cell>
          <cell r="K1543">
            <v>0</v>
          </cell>
          <cell r="P1543" t="str">
            <v/>
          </cell>
          <cell r="Q1543" t="str">
            <v/>
          </cell>
          <cell r="R1543">
            <v>0</v>
          </cell>
          <cell r="S1543">
            <v>0</v>
          </cell>
        </row>
        <row r="1544">
          <cell r="A1544" t="str">
            <v>풍림무약㈜</v>
          </cell>
          <cell r="D1544" t="str">
            <v/>
          </cell>
          <cell r="H1544">
            <v>0</v>
          </cell>
          <cell r="I1544" t="str">
            <v>경기도 화성시 향남읍 제약공단3길 120</v>
          </cell>
          <cell r="J1544" t="str">
            <v/>
          </cell>
          <cell r="K1544">
            <v>0</v>
          </cell>
          <cell r="P1544" t="str">
            <v/>
          </cell>
          <cell r="Q1544" t="str">
            <v/>
          </cell>
          <cell r="R1544">
            <v>0</v>
          </cell>
          <cell r="S1544">
            <v>0</v>
          </cell>
        </row>
        <row r="1545">
          <cell r="A1545" t="str">
            <v>㈜삼흥산업</v>
          </cell>
          <cell r="D1545" t="str">
            <v/>
          </cell>
          <cell r="H1545">
            <v>0</v>
          </cell>
          <cell r="I1545" t="str">
            <v>경기도 고양시 덕양구 고골길84번길 18</v>
          </cell>
          <cell r="J1545" t="str">
            <v/>
          </cell>
          <cell r="K1545">
            <v>0</v>
          </cell>
          <cell r="P1545" t="str">
            <v/>
          </cell>
          <cell r="Q1545" t="str">
            <v/>
          </cell>
          <cell r="R1545">
            <v>0</v>
          </cell>
          <cell r="S1545">
            <v>0</v>
          </cell>
        </row>
        <row r="1546">
          <cell r="A1546" t="str">
            <v>경상북도 보건환경연구원</v>
          </cell>
          <cell r="D1546" t="str">
            <v/>
          </cell>
          <cell r="H1546">
            <v>0</v>
          </cell>
          <cell r="I1546" t="str">
            <v>경북 영천시 금호읍 고수골길 22</v>
          </cell>
          <cell r="J1546" t="str">
            <v/>
          </cell>
          <cell r="K1546">
            <v>0</v>
          </cell>
          <cell r="P1546" t="str">
            <v/>
          </cell>
          <cell r="Q1546" t="str">
            <v/>
          </cell>
          <cell r="R1546">
            <v>0</v>
          </cell>
          <cell r="S1546">
            <v>0</v>
          </cell>
        </row>
        <row r="1547">
          <cell r="A1547" t="str">
            <v>㈜에어패스</v>
          </cell>
          <cell r="D1547" t="str">
            <v/>
          </cell>
          <cell r="H1547">
            <v>0</v>
          </cell>
          <cell r="I1547" t="str">
            <v>광주광역시 광산구 진곡산단4번로 67-27 (진곡동)</v>
          </cell>
          <cell r="J1547" t="str">
            <v/>
          </cell>
          <cell r="K1547">
            <v>0</v>
          </cell>
          <cell r="P1547" t="str">
            <v/>
          </cell>
          <cell r="Q1547" t="str">
            <v/>
          </cell>
          <cell r="R1547">
            <v>0</v>
          </cell>
          <cell r="S1547">
            <v>0</v>
          </cell>
        </row>
        <row r="1548">
          <cell r="A1548" t="str">
            <v>에스피씨</v>
          </cell>
          <cell r="D1548" t="str">
            <v/>
          </cell>
          <cell r="H1548">
            <v>0</v>
          </cell>
          <cell r="I1548" t="str">
            <v>경기도 평택시 포승읍 평택항만길 386</v>
          </cell>
          <cell r="J1548" t="str">
            <v/>
          </cell>
          <cell r="K1548">
            <v>0</v>
          </cell>
          <cell r="P1548" t="str">
            <v/>
          </cell>
          <cell r="Q1548" t="str">
            <v/>
          </cell>
          <cell r="R1548">
            <v>0</v>
          </cell>
          <cell r="S1548">
            <v>0</v>
          </cell>
        </row>
        <row r="1549">
          <cell r="A1549" t="str">
            <v>㈜한미산기</v>
          </cell>
          <cell r="D1549" t="str">
            <v/>
          </cell>
          <cell r="E1549" t="str">
            <v>109-81-28186</v>
          </cell>
          <cell r="F1549" t="str">
            <v>정영식</v>
          </cell>
          <cell r="G1549" t="str">
            <v>제조</v>
          </cell>
          <cell r="H1549" t="str">
            <v>상하수도 설비</v>
          </cell>
          <cell r="I1549" t="str">
            <v>경기도 이천시 신둔면 마소로 53</v>
          </cell>
          <cell r="J1549" t="str">
            <v/>
          </cell>
          <cell r="K1549">
            <v>0</v>
          </cell>
          <cell r="P1549" t="str">
            <v/>
          </cell>
          <cell r="Q1549" t="str">
            <v/>
          </cell>
          <cell r="R1549">
            <v>0</v>
          </cell>
          <cell r="S1549">
            <v>0</v>
          </cell>
        </row>
        <row r="1550">
          <cell r="A1550" t="str">
            <v>TurboMAX Co., Ltd.</v>
          </cell>
          <cell r="D1550" t="str">
            <v/>
          </cell>
          <cell r="H1550">
            <v>0</v>
          </cell>
          <cell r="I1550" t="str">
            <v>12-27, Jugamdowon-ro, Hyeondo-myeon, Seowon-gu, Cheongju-si, Chungcheongbuk-do, Republic of Korea</v>
          </cell>
          <cell r="J1550" t="str">
            <v/>
          </cell>
          <cell r="K1550">
            <v>0</v>
          </cell>
          <cell r="P1550" t="str">
            <v/>
          </cell>
          <cell r="Q1550" t="str">
            <v/>
          </cell>
          <cell r="R1550">
            <v>0</v>
          </cell>
          <cell r="S1550">
            <v>0</v>
          </cell>
        </row>
        <row r="1551">
          <cell r="A1551" t="str">
            <v>남일기업㈜</v>
          </cell>
          <cell r="B1551" t="str">
            <v>061-755-2994</v>
          </cell>
          <cell r="C1551" t="str">
            <v>061-755-2995</v>
          </cell>
          <cell r="D1551" t="str">
            <v>namds22@naver.com</v>
          </cell>
          <cell r="E1551" t="str">
            <v>417-81-43278</v>
          </cell>
          <cell r="F1551" t="str">
            <v>남동식</v>
          </cell>
          <cell r="G1551" t="str">
            <v>도매</v>
          </cell>
          <cell r="H1551" t="str">
            <v>일반복적용기계</v>
          </cell>
          <cell r="I1551" t="str">
            <v>전라남도 순천시 서면 구랑실로 15</v>
          </cell>
          <cell r="J1551" t="str">
            <v/>
          </cell>
          <cell r="K1551">
            <v>0</v>
          </cell>
          <cell r="P1551" t="str">
            <v/>
          </cell>
          <cell r="Q1551" t="str">
            <v/>
          </cell>
          <cell r="R1551">
            <v>0</v>
          </cell>
          <cell r="S1551">
            <v>0</v>
          </cell>
        </row>
        <row r="1552">
          <cell r="A1552" t="str">
            <v xml:space="preserve"> 한국생산기술연구원</v>
          </cell>
          <cell r="D1552" t="str">
            <v/>
          </cell>
          <cell r="H1552">
            <v>0</v>
          </cell>
          <cell r="I1552" t="str">
            <v>전라남도 김제시 백산면 지평선산단3길 119</v>
          </cell>
          <cell r="J1552" t="str">
            <v/>
          </cell>
          <cell r="K1552">
            <v>0</v>
          </cell>
          <cell r="P1552" t="str">
            <v/>
          </cell>
          <cell r="Q1552" t="str">
            <v/>
          </cell>
          <cell r="R1552">
            <v>0</v>
          </cell>
          <cell r="S1552">
            <v>0</v>
          </cell>
        </row>
        <row r="1553">
          <cell r="A1553" t="str">
            <v>청양산림항공관리소</v>
          </cell>
          <cell r="D1553" t="str">
            <v/>
          </cell>
          <cell r="H1553">
            <v>0</v>
          </cell>
          <cell r="I1553" t="str">
            <v>충청남도 청양군 남양면 돌보길 228, 1층</v>
          </cell>
          <cell r="J1553" t="str">
            <v/>
          </cell>
          <cell r="K1553">
            <v>0</v>
          </cell>
          <cell r="P1553" t="str">
            <v/>
          </cell>
          <cell r="Q1553" t="str">
            <v/>
          </cell>
          <cell r="R1553">
            <v>0</v>
          </cell>
          <cell r="S1553">
            <v>0</v>
          </cell>
        </row>
        <row r="1554">
          <cell r="A1554" t="str">
            <v>㈜두산퓨얼셀BG</v>
          </cell>
          <cell r="D1554" t="str">
            <v/>
          </cell>
          <cell r="H1554">
            <v>0</v>
          </cell>
          <cell r="I1554" t="str">
            <v>전라북도 익산시 서동로 627</v>
          </cell>
          <cell r="J1554" t="str">
            <v/>
          </cell>
          <cell r="K1554">
            <v>0</v>
          </cell>
          <cell r="P1554" t="str">
            <v/>
          </cell>
          <cell r="Q1554" t="str">
            <v/>
          </cell>
          <cell r="R1554">
            <v>0</v>
          </cell>
          <cell r="S1554">
            <v>0</v>
          </cell>
        </row>
        <row r="1555">
          <cell r="A1555" t="str">
            <v>케이씨환경서비스㈜ 여수사업부</v>
          </cell>
          <cell r="B1555" t="str">
            <v>061-685-4148</v>
          </cell>
          <cell r="C1555" t="str">
            <v>061-685-4145</v>
          </cell>
          <cell r="D1555" t="str">
            <v>ryegun@kc-enviro.com</v>
          </cell>
          <cell r="E1555" t="str">
            <v>614-85-01839</v>
          </cell>
          <cell r="F1555" t="str">
            <v>이강욱</v>
          </cell>
          <cell r="G1555" t="str">
            <v>서비스업</v>
          </cell>
          <cell r="H1555" t="str">
            <v>페기물중간처리업</v>
          </cell>
          <cell r="I1555" t="str">
            <v>전라남도 여수시 산단중앙로 30-36 (화치동)</v>
          </cell>
          <cell r="J1555" t="str">
            <v/>
          </cell>
          <cell r="K1555">
            <v>0</v>
          </cell>
          <cell r="P1555" t="str">
            <v/>
          </cell>
          <cell r="Q1555" t="str">
            <v/>
          </cell>
          <cell r="R1555">
            <v>0</v>
          </cell>
          <cell r="S1555">
            <v>0</v>
          </cell>
        </row>
        <row r="1556">
          <cell r="A1556" t="str">
            <v>아이토탈</v>
          </cell>
          <cell r="B1556" t="str">
            <v>042-672-8311</v>
          </cell>
          <cell r="C1556" t="str">
            <v>0507-489-9313</v>
          </cell>
          <cell r="D1556" t="str">
            <v>shameji@naver.com</v>
          </cell>
          <cell r="E1556" t="str">
            <v>615-31-00505</v>
          </cell>
          <cell r="F1556" t="str">
            <v>조유화</v>
          </cell>
          <cell r="G1556" t="str">
            <v>도매</v>
          </cell>
          <cell r="H1556" t="str">
            <v>정밀측정기기</v>
          </cell>
          <cell r="I1556" t="str">
            <v>대전광역시 대덕구 대화로 160, 8동 3층 11호 (대화동, 산업용재유통상가)</v>
          </cell>
          <cell r="J1556" t="str">
            <v/>
          </cell>
          <cell r="K1556" t="str">
            <v>지성호팀장(010-8626-9313)</v>
          </cell>
          <cell r="L1556">
            <v>0</v>
          </cell>
          <cell r="P1556" t="str">
            <v/>
          </cell>
          <cell r="Q1556" t="str">
            <v/>
          </cell>
          <cell r="R1556">
            <v>0</v>
          </cell>
          <cell r="S1556">
            <v>0</v>
          </cell>
        </row>
        <row r="1557">
          <cell r="A1557" t="str">
            <v>㈜하마이코리아</v>
          </cell>
          <cell r="D1557" t="str">
            <v/>
          </cell>
          <cell r="H1557">
            <v>0</v>
          </cell>
          <cell r="I1557" t="str">
            <v>부산광역시 강서구 미음산단1로15번길 114</v>
          </cell>
          <cell r="J1557" t="str">
            <v/>
          </cell>
          <cell r="K1557">
            <v>0</v>
          </cell>
          <cell r="Q1557" t="str">
            <v/>
          </cell>
          <cell r="R1557">
            <v>0</v>
          </cell>
          <cell r="S1557">
            <v>0</v>
          </cell>
        </row>
        <row r="1558">
          <cell r="A1558" t="str">
            <v>에스퓨얼셀㈜</v>
          </cell>
          <cell r="B1558" t="str">
            <v>070-4613-4964</v>
          </cell>
          <cell r="C1558" t="str">
            <v>070-4613-4999</v>
          </cell>
          <cell r="D1558" t="str">
            <v>jiyoung.lee@s-fuelcell.com</v>
          </cell>
          <cell r="E1558" t="str">
            <v>129-86-86341</v>
          </cell>
          <cell r="F1558" t="str">
            <v>전희권</v>
          </cell>
          <cell r="G1558" t="str">
            <v>제조</v>
          </cell>
          <cell r="H1558" t="str">
            <v>신재생에너지개발</v>
          </cell>
          <cell r="I1558" t="str">
            <v>경기도 성남시 중원구 둔촌대로 546 유투오코리아빌딩 3층</v>
          </cell>
          <cell r="J1558" t="str">
            <v/>
          </cell>
          <cell r="K1558" t="str">
            <v>이지영(010-6426-0693)</v>
          </cell>
          <cell r="L1558">
            <v>0</v>
          </cell>
          <cell r="P1558" t="str">
            <v/>
          </cell>
          <cell r="Q1558" t="str">
            <v/>
          </cell>
          <cell r="R1558">
            <v>0</v>
          </cell>
          <cell r="S1558">
            <v>0</v>
          </cell>
        </row>
        <row r="1559">
          <cell r="A1559" t="str">
            <v>㈜CMG제약 시화공장</v>
          </cell>
          <cell r="B1559" t="str">
            <v>010-8299-1405</v>
          </cell>
          <cell r="C1559" t="str">
            <v/>
          </cell>
          <cell r="D1559" t="str">
            <v>mhsong@chamc.co.kr</v>
          </cell>
          <cell r="E1559" t="str">
            <v>140-85-11122</v>
          </cell>
          <cell r="F1559" t="str">
            <v>이주형</v>
          </cell>
          <cell r="G1559" t="str">
            <v>제조</v>
          </cell>
          <cell r="H1559" t="str">
            <v>의약품원료</v>
          </cell>
          <cell r="I1559" t="str">
            <v>경기도 시흥시 공단1대로27번길 27 (정왕동)</v>
          </cell>
          <cell r="J1559">
            <v>0</v>
          </cell>
          <cell r="K1559" t="str">
            <v>송무호과장(010-8299-1405)</v>
          </cell>
          <cell r="L1559">
            <v>0</v>
          </cell>
          <cell r="P1559" t="str">
            <v/>
          </cell>
          <cell r="Q1559" t="str">
            <v/>
          </cell>
          <cell r="R1559">
            <v>0</v>
          </cell>
          <cell r="S1559">
            <v>0</v>
          </cell>
        </row>
        <row r="1560">
          <cell r="A1560" t="str">
            <v>가야계기</v>
          </cell>
          <cell r="B1560" t="str">
            <v>052-260-0203</v>
          </cell>
          <cell r="C1560" t="str">
            <v>052-260-0205</v>
          </cell>
          <cell r="D1560" t="str">
            <v>kaya1361@kornet.net</v>
          </cell>
          <cell r="E1560" t="str">
            <v>610-13-83564</v>
          </cell>
          <cell r="F1560" t="str">
            <v>박영길</v>
          </cell>
          <cell r="G1560" t="str">
            <v>도매업</v>
          </cell>
          <cell r="H1560" t="str">
            <v>전기용기계장비</v>
          </cell>
          <cell r="I1560" t="str">
            <v>울산광역시 남구 신남로11번길 42 (신정동)</v>
          </cell>
          <cell r="J1560" t="str">
            <v/>
          </cell>
          <cell r="K1560" t="str">
            <v>박영길사장(010-2704-0203)</v>
          </cell>
          <cell r="L1560" t="str">
            <v/>
          </cell>
          <cell r="M1560" t="str">
            <v/>
          </cell>
          <cell r="N1560" t="str">
            <v/>
          </cell>
          <cell r="O1560" t="str">
            <v/>
          </cell>
          <cell r="P1560" t="str">
            <v/>
          </cell>
          <cell r="Q1560" t="str">
            <v/>
          </cell>
          <cell r="R1560">
            <v>0</v>
          </cell>
          <cell r="S1560">
            <v>0</v>
          </cell>
        </row>
        <row r="1561">
          <cell r="A1561" t="str">
            <v>아미시스템</v>
          </cell>
          <cell r="B1561" t="str">
            <v>041-333-7157</v>
          </cell>
          <cell r="C1561" t="str">
            <v>041-333-7133</v>
          </cell>
          <cell r="D1561" t="str">
            <v>ami0401@hanamail.net</v>
          </cell>
          <cell r="E1561" t="str">
            <v>311-05-86878</v>
          </cell>
          <cell r="F1561" t="str">
            <v>최무룡</v>
          </cell>
          <cell r="G1561" t="str">
            <v>제조</v>
          </cell>
          <cell r="H1561" t="str">
            <v>자동화설비외</v>
          </cell>
          <cell r="I1561" t="str">
            <v>충청남도 예산군 응봉면 응봉로 121</v>
          </cell>
          <cell r="J1561" t="str">
            <v/>
          </cell>
          <cell r="K1561" t="str">
            <v>최무룡(010-9005-8737)</v>
          </cell>
          <cell r="L1561" t="str">
            <v/>
          </cell>
          <cell r="M1561" t="str">
            <v/>
          </cell>
          <cell r="N1561" t="str">
            <v/>
          </cell>
          <cell r="O1561" t="str">
            <v/>
          </cell>
          <cell r="P1561" t="str">
            <v/>
          </cell>
          <cell r="Q1561" t="str">
            <v/>
          </cell>
          <cell r="R1561">
            <v>0</v>
          </cell>
          <cell r="S1561">
            <v>0</v>
          </cell>
        </row>
        <row r="1562">
          <cell r="A1562" t="str">
            <v>에드워드코리아㈜ 제3공장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>충청남도 천안시 서북구 3공단6로 80 (차암동)</v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  <cell r="N1562" t="str">
            <v/>
          </cell>
          <cell r="O1562" t="str">
            <v/>
          </cell>
          <cell r="P1562" t="str">
            <v/>
          </cell>
          <cell r="Q1562" t="str">
            <v/>
          </cell>
          <cell r="R1562">
            <v>0</v>
          </cell>
          <cell r="S1562">
            <v>0</v>
          </cell>
        </row>
        <row r="1563">
          <cell r="A1563" t="str">
            <v>㈜아셈텍</v>
          </cell>
          <cell r="B1563" t="str">
            <v>031-359-9950</v>
          </cell>
          <cell r="C1563" t="str">
            <v/>
          </cell>
          <cell r="D1563" t="str">
            <v>asemtech@chol.com</v>
          </cell>
          <cell r="E1563" t="str">
            <v>124-81--78477</v>
          </cell>
          <cell r="F1563" t="str">
            <v>김병용</v>
          </cell>
          <cell r="G1563" t="str">
            <v>제조</v>
          </cell>
          <cell r="H1563" t="str">
            <v>자동화설비외</v>
          </cell>
          <cell r="I1563" t="str">
            <v>경기도 화성시 향남읍 발안공단로4길 98-14</v>
          </cell>
          <cell r="J1563" t="str">
            <v/>
          </cell>
          <cell r="K1563" t="str">
            <v>채환철부장(010-4517-9313)</v>
          </cell>
          <cell r="L1563" t="str">
            <v/>
          </cell>
          <cell r="M1563" t="str">
            <v/>
          </cell>
          <cell r="N1563" t="str">
            <v/>
          </cell>
          <cell r="O1563" t="str">
            <v/>
          </cell>
          <cell r="P1563" t="str">
            <v/>
          </cell>
          <cell r="Q1563" t="str">
            <v/>
          </cell>
          <cell r="R1563">
            <v>0</v>
          </cell>
          <cell r="S1563">
            <v>0</v>
          </cell>
        </row>
        <row r="1564">
          <cell r="A1564" t="str">
            <v>OCI SE㈜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>전라북도 군산시 새만금산단3로 213</v>
          </cell>
          <cell r="J1564" t="str">
            <v/>
          </cell>
          <cell r="K1564">
            <v>0</v>
          </cell>
          <cell r="L1564" t="str">
            <v/>
          </cell>
          <cell r="M1564" t="str">
            <v/>
          </cell>
          <cell r="N1564" t="str">
            <v/>
          </cell>
          <cell r="O1564" t="str">
            <v/>
          </cell>
          <cell r="P1564" t="str">
            <v/>
          </cell>
          <cell r="Q1564" t="str">
            <v/>
          </cell>
          <cell r="R1564">
            <v>0</v>
          </cell>
          <cell r="S1564">
            <v>0</v>
          </cell>
        </row>
        <row r="1565">
          <cell r="A1565" t="str">
            <v>㈜에스와이테크놀러지</v>
          </cell>
          <cell r="B1565" t="str">
            <v>042-933-6053</v>
          </cell>
          <cell r="C1565" t="str">
            <v>sytech2017@naver.com</v>
          </cell>
          <cell r="D1565" t="str">
            <v>sytech2017@naver.com'</v>
          </cell>
          <cell r="E1565" t="str">
            <v>752-88-00716</v>
          </cell>
          <cell r="F1565" t="str">
            <v>이현화</v>
          </cell>
          <cell r="G1565" t="str">
            <v>서비스</v>
          </cell>
          <cell r="H1565" t="str">
            <v>소프트웨어개발</v>
          </cell>
          <cell r="I1565" t="str">
            <v>대전광역시 유성구 테크노3로 66, 224호 (관평동)</v>
          </cell>
          <cell r="J1565" t="str">
            <v/>
          </cell>
          <cell r="K1565" t="str">
            <v>이현화사장(010-5485-6053</v>
          </cell>
          <cell r="L1565" t="str">
            <v/>
          </cell>
          <cell r="M1565" t="str">
            <v/>
          </cell>
          <cell r="N1565" t="str">
            <v/>
          </cell>
          <cell r="O1565" t="str">
            <v/>
          </cell>
          <cell r="P1565" t="str">
            <v/>
          </cell>
          <cell r="Q1565" t="str">
            <v/>
          </cell>
          <cell r="R1565">
            <v>0</v>
          </cell>
          <cell r="S1565">
            <v>0</v>
          </cell>
        </row>
        <row r="1566">
          <cell r="A1566" t="str">
            <v>동양물산기업㈜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>전라북도 익산시 왕궁면 광암리 1369</v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  <cell r="N1566" t="str">
            <v/>
          </cell>
          <cell r="O1566" t="str">
            <v/>
          </cell>
          <cell r="P1566" t="str">
            <v/>
          </cell>
          <cell r="Q1566" t="str">
            <v/>
          </cell>
          <cell r="R1566">
            <v>0</v>
          </cell>
          <cell r="S1566">
            <v>0</v>
          </cell>
        </row>
        <row r="1567">
          <cell r="A1567" t="str">
            <v>티엠디이엔지㈜</v>
          </cell>
          <cell r="H1567">
            <v>0</v>
          </cell>
          <cell r="I1567" t="str">
            <v>경기도 안산시 단원구 동산로27번길 85-10, 102 (원시동)</v>
          </cell>
          <cell r="J1567">
            <v>0</v>
          </cell>
          <cell r="Q1567" t="str">
            <v/>
          </cell>
          <cell r="R1567">
            <v>0</v>
          </cell>
          <cell r="S1567">
            <v>0</v>
          </cell>
        </row>
        <row r="1568">
          <cell r="A1568" t="str">
            <v>PT. Surya Cakra Mandiri</v>
          </cell>
          <cell r="B1568" t="str">
            <v>+62-21-691-0559</v>
          </cell>
          <cell r="C1568" t="str">
            <v>+62-21-691-8958</v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>Kompleks Primocon Nusa Lestari Jl.R.E Martadinata 56 Blok B Kavling 6 Ancol-Jakarta Utara 14430, Indonesia</v>
          </cell>
          <cell r="J1568">
            <v>0</v>
          </cell>
          <cell r="K1568" t="str">
            <v>Ulfa(+62-21-691-0559)</v>
          </cell>
          <cell r="L1568" t="str">
            <v/>
          </cell>
          <cell r="M1568" t="str">
            <v/>
          </cell>
          <cell r="N1568" t="str">
            <v/>
          </cell>
          <cell r="O1568" t="str">
            <v/>
          </cell>
          <cell r="P1568" t="str">
            <v/>
          </cell>
          <cell r="Q1568" t="str">
            <v/>
          </cell>
          <cell r="R1568">
            <v>0</v>
          </cell>
          <cell r="S1568">
            <v>0</v>
          </cell>
        </row>
        <row r="1569">
          <cell r="A1569" t="str">
            <v>HTF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>147, Yongsan 6-gil, Chirwon-Eup, Haman-Gun, Gyeongnam, Korea, 52017</v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  <cell r="N1569" t="str">
            <v/>
          </cell>
          <cell r="O1569" t="str">
            <v/>
          </cell>
          <cell r="P1569" t="str">
            <v/>
          </cell>
          <cell r="Q1569" t="str">
            <v/>
          </cell>
          <cell r="R1569">
            <v>0</v>
          </cell>
          <cell r="S1569">
            <v>0</v>
          </cell>
        </row>
        <row r="1570">
          <cell r="A1570" t="str">
            <v>삼성SDI 울산사업장</v>
          </cell>
          <cell r="H1570">
            <v>0</v>
          </cell>
          <cell r="I1570" t="str">
            <v>울산광역시 울주군 삼남면 반구대로 163</v>
          </cell>
          <cell r="J1570">
            <v>0</v>
          </cell>
          <cell r="Q1570" t="str">
            <v/>
          </cell>
          <cell r="R1570">
            <v>0</v>
          </cell>
          <cell r="S1570">
            <v>0</v>
          </cell>
        </row>
        <row r="1571">
          <cell r="A1571" t="str">
            <v>코카콜라음료 광주공장</v>
          </cell>
          <cell r="H1571">
            <v>0</v>
          </cell>
          <cell r="I1571" t="str">
            <v>광주광역시 북구 양일로 130 (양산동)</v>
          </cell>
          <cell r="J1571">
            <v>0</v>
          </cell>
          <cell r="Q1571" t="str">
            <v/>
          </cell>
          <cell r="R1571">
            <v>0</v>
          </cell>
          <cell r="S1571">
            <v>0</v>
          </cell>
        </row>
        <row r="1572">
          <cell r="A1572" t="str">
            <v>티앤씨테크</v>
          </cell>
          <cell r="B1572" t="str">
            <v>010-9577-5862</v>
          </cell>
          <cell r="C1572" t="str">
            <v>doo5862@naver.com</v>
          </cell>
          <cell r="D1572" t="str">
            <v>doo5862@naver.com</v>
          </cell>
          <cell r="E1572" t="str">
            <v>154-09-00936</v>
          </cell>
          <cell r="F1572" t="str">
            <v>이두희</v>
          </cell>
          <cell r="G1572" t="str">
            <v>제조업</v>
          </cell>
          <cell r="H1572" t="str">
            <v>교구</v>
          </cell>
          <cell r="I1572" t="str">
            <v>대전광역시 대덕구 대전로1397번길 67 (읍내동)</v>
          </cell>
          <cell r="J1572" t="str">
            <v/>
          </cell>
          <cell r="K1572" t="str">
            <v>이두희사장(010-9577-5862)</v>
          </cell>
          <cell r="L1572" t="str">
            <v/>
          </cell>
          <cell r="M1572" t="str">
            <v/>
          </cell>
          <cell r="N1572" t="str">
            <v/>
          </cell>
          <cell r="O1572" t="str">
            <v/>
          </cell>
          <cell r="P1572" t="str">
            <v/>
          </cell>
          <cell r="Q1572" t="str">
            <v/>
          </cell>
          <cell r="R1572">
            <v>0</v>
          </cell>
          <cell r="S1572">
            <v>0</v>
          </cell>
        </row>
        <row r="1573">
          <cell r="A1573" t="str">
            <v xml:space="preserve"> ㈜제넥</v>
          </cell>
          <cell r="B1573" t="str">
            <v>055-600-8915</v>
          </cell>
          <cell r="C1573" t="str">
            <v>055-607-0107</v>
          </cell>
          <cell r="D1573" t="str">
            <v>geneqpcs@geneq.co.kr</v>
          </cell>
          <cell r="E1573" t="str">
            <v>609-81-46869</v>
          </cell>
          <cell r="F1573" t="str">
            <v>서정기</v>
          </cell>
          <cell r="G1573" t="str">
            <v>제조</v>
          </cell>
          <cell r="H1573" t="str">
            <v>소프트웨어개발외</v>
          </cell>
          <cell r="I1573" t="str">
            <v>경상남도 창원시 성산구 공단로166번길 27-7 (신촌동) 2, 3층</v>
          </cell>
          <cell r="J1573" t="str">
            <v>회원사 ( 10% D.C. )</v>
          </cell>
          <cell r="K1573" t="str">
            <v>석철우(010-7317-5444)</v>
          </cell>
          <cell r="L1573" t="str">
            <v>박철수차장(010-9308-3293)</v>
          </cell>
          <cell r="M1573" t="str">
            <v>노철현차장(055-600-8961)</v>
          </cell>
          <cell r="N1573">
            <v>0</v>
          </cell>
          <cell r="Q1573" t="str">
            <v/>
          </cell>
          <cell r="R1573">
            <v>0</v>
          </cell>
          <cell r="S1573">
            <v>0</v>
          </cell>
        </row>
        <row r="1574">
          <cell r="A1574" t="str">
            <v>㈜윈젠</v>
          </cell>
          <cell r="B1574" t="str">
            <v>055-256-9995</v>
          </cell>
          <cell r="C1574" t="str">
            <v>055-256-9996</v>
          </cell>
          <cell r="D1574" t="str">
            <v>hmchoi@Winxen.com</v>
          </cell>
          <cell r="E1574" t="str">
            <v>609-81-45860</v>
          </cell>
          <cell r="F1574" t="str">
            <v>노태성</v>
          </cell>
          <cell r="G1574" t="str">
            <v>제조업</v>
          </cell>
          <cell r="H1574" t="str">
            <v>유공압시스템</v>
          </cell>
          <cell r="I1574" t="str">
            <v>경상남도 창원시 성산구 곰절길18번길 10 (천선동)</v>
          </cell>
          <cell r="J1574" t="str">
            <v/>
          </cell>
          <cell r="K1574" t="str">
            <v>최형민연구원(010-2067-3365)</v>
          </cell>
          <cell r="L1574" t="str">
            <v/>
          </cell>
          <cell r="M1574" t="str">
            <v/>
          </cell>
          <cell r="N1574" t="str">
            <v/>
          </cell>
          <cell r="O1574" t="str">
            <v/>
          </cell>
          <cell r="P1574" t="str">
            <v/>
          </cell>
          <cell r="Q1574" t="str">
            <v/>
          </cell>
          <cell r="R1574">
            <v>0</v>
          </cell>
          <cell r="S1574">
            <v>0</v>
          </cell>
        </row>
        <row r="1575">
          <cell r="A1575" t="str">
            <v>공군군수사령부</v>
          </cell>
          <cell r="B1575" t="str">
            <v>053-989-7114</v>
          </cell>
          <cell r="C1575" t="str">
            <v xml:space="preserve">  </v>
          </cell>
          <cell r="E1575" t="str">
            <v xml:space="preserve">  </v>
          </cell>
          <cell r="F1575" t="str">
            <v xml:space="preserve">  </v>
          </cell>
          <cell r="G1575" t="str">
            <v xml:space="preserve">  </v>
          </cell>
          <cell r="H1575" t="str">
            <v xml:space="preserve">  </v>
          </cell>
          <cell r="I1575" t="str">
            <v>대구광역시 동구 검사동 304-105</v>
          </cell>
          <cell r="J1575" t="str">
            <v xml:space="preserve">  </v>
          </cell>
          <cell r="K1575" t="str">
            <v xml:space="preserve">  </v>
          </cell>
          <cell r="L1575" t="str">
            <v xml:space="preserve">  </v>
          </cell>
          <cell r="M1575" t="str">
            <v xml:space="preserve">  </v>
          </cell>
          <cell r="N1575" t="str">
            <v xml:space="preserve">  </v>
          </cell>
          <cell r="O1575" t="str">
            <v xml:space="preserve">  </v>
          </cell>
          <cell r="P1575" t="str">
            <v xml:space="preserve">  </v>
          </cell>
          <cell r="Q1575" t="str">
            <v/>
          </cell>
          <cell r="R1575">
            <v>0</v>
          </cell>
          <cell r="S1575">
            <v>0</v>
          </cell>
        </row>
        <row r="1576">
          <cell r="A1576" t="str">
            <v xml:space="preserve"> 포스코에너지㈜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>경상북도 포항시 북구 흥해읍 영일만산단로88번길 154</v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  <cell r="N1576" t="str">
            <v/>
          </cell>
          <cell r="O1576" t="str">
            <v/>
          </cell>
          <cell r="P1576" t="str">
            <v/>
          </cell>
          <cell r="Q1576" t="str">
            <v/>
          </cell>
          <cell r="R1576">
            <v>0</v>
          </cell>
          <cell r="S1576">
            <v>0</v>
          </cell>
        </row>
        <row r="1577">
          <cell r="A1577" t="str">
            <v>㈜케이엔텍</v>
          </cell>
          <cell r="B1577" t="str">
            <v>042-633-4851</v>
          </cell>
          <cell r="C1577" t="str">
            <v>042-636-4854</v>
          </cell>
          <cell r="D1577" t="str">
            <v>fbijung24@hanmail.net</v>
          </cell>
          <cell r="E1577" t="str">
            <v>306-81-35629</v>
          </cell>
          <cell r="F1577" t="str">
            <v>김배흥</v>
          </cell>
          <cell r="G1577" t="str">
            <v>제조</v>
          </cell>
          <cell r="H1577" t="str">
            <v>탭</v>
          </cell>
          <cell r="I1577" t="str">
            <v>대전광역시 유성구 테크노11로 41-1 (탑립동)</v>
          </cell>
          <cell r="J1577" t="str">
            <v/>
          </cell>
          <cell r="K1577" t="str">
            <v>정규성과장(010-7445-7647)</v>
          </cell>
          <cell r="L1577" t="str">
            <v>고대진연구소장(010-6407-4947)</v>
          </cell>
          <cell r="M1577" t="str">
            <v/>
          </cell>
          <cell r="N1577" t="str">
            <v/>
          </cell>
          <cell r="O1577" t="str">
            <v/>
          </cell>
          <cell r="P1577" t="str">
            <v/>
          </cell>
          <cell r="Q1577" t="str">
            <v/>
          </cell>
          <cell r="R1577">
            <v>0</v>
          </cell>
          <cell r="S1577">
            <v>0</v>
          </cell>
        </row>
        <row r="1578">
          <cell r="A1578" t="str">
            <v>d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>충청북도 청주시 흥덕구 옥산산단3로 9</v>
          </cell>
          <cell r="J1578">
            <v>0</v>
          </cell>
          <cell r="Q1578" t="str">
            <v/>
          </cell>
          <cell r="R1578">
            <v>0</v>
          </cell>
          <cell r="S1578">
            <v>0</v>
          </cell>
        </row>
        <row r="1579">
          <cell r="A1579" t="str">
            <v>KOREA HYDRAULIC CO.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 t="str">
            <v>37, Noksansandan 289-ro, Gangseo-gu, Busan, Korea</v>
          </cell>
          <cell r="J1579">
            <v>0</v>
          </cell>
          <cell r="Q1579" t="str">
            <v/>
          </cell>
          <cell r="R1579">
            <v>0</v>
          </cell>
          <cell r="S1579">
            <v>0</v>
          </cell>
        </row>
        <row r="1580">
          <cell r="A1580" t="str">
            <v xml:space="preserve">   ㈜키스트</v>
          </cell>
          <cell r="B1580" t="str">
            <v>010-4730-7236</v>
          </cell>
          <cell r="C1580" t="str">
            <v>054-472-1842</v>
          </cell>
          <cell r="E1580" t="str">
            <v>513-81-44779</v>
          </cell>
          <cell r="F1580" t="str">
            <v>김윤태</v>
          </cell>
          <cell r="G1580" t="str">
            <v>제조업</v>
          </cell>
          <cell r="H1580" t="str">
            <v>계측기외</v>
          </cell>
          <cell r="I1580" t="str">
            <v>경기도 파주시 월롱면 덕은리 1007 LG Display 표준기실</v>
          </cell>
          <cell r="J1580" t="str">
            <v>회원사 ( 25% D.C. )</v>
          </cell>
          <cell r="K1580" t="str">
            <v>최승철(010-4730-7236)</v>
          </cell>
          <cell r="L1580" t="str">
            <v xml:space="preserve">  </v>
          </cell>
          <cell r="M1580" t="str">
            <v xml:space="preserve">  </v>
          </cell>
          <cell r="N1580" t="str">
            <v xml:space="preserve">  </v>
          </cell>
          <cell r="O1580" t="str">
            <v xml:space="preserve">  </v>
          </cell>
          <cell r="P1580" t="str">
            <v xml:space="preserve">  </v>
          </cell>
          <cell r="Q1580" t="str">
            <v/>
          </cell>
          <cell r="R1580">
            <v>0</v>
          </cell>
          <cell r="S1580">
            <v>0</v>
          </cell>
        </row>
        <row r="1581">
          <cell r="A1581" t="str">
            <v>정우이앤이㈜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>부산광역시 강서구 녹산산단261로74번길 20</v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  <cell r="N1581" t="str">
            <v/>
          </cell>
          <cell r="O1581" t="str">
            <v/>
          </cell>
          <cell r="P1581" t="str">
            <v/>
          </cell>
          <cell r="Q1581" t="str">
            <v/>
          </cell>
          <cell r="R1581">
            <v>0</v>
          </cell>
          <cell r="S1581">
            <v>0</v>
          </cell>
        </row>
        <row r="1582">
          <cell r="A1582" t="str">
            <v>㈜동진에프앤티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>부산광역시 강서구 경전철로39번나길 6 (대저2동)</v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  <cell r="N1582" t="str">
            <v/>
          </cell>
          <cell r="O1582" t="str">
            <v/>
          </cell>
          <cell r="P1582" t="str">
            <v/>
          </cell>
          <cell r="Q1582" t="str">
            <v/>
          </cell>
          <cell r="R1582">
            <v>0</v>
          </cell>
          <cell r="S1582">
            <v>0</v>
          </cell>
        </row>
        <row r="1583">
          <cell r="A1583" t="str">
            <v>태안에너지㈜</v>
          </cell>
          <cell r="B1583" t="str">
            <v>010-8922-5957</v>
          </cell>
          <cell r="C1583" t="str">
            <v>sc0009@cncity.co.kr</v>
          </cell>
          <cell r="D1583" t="str">
            <v>sc0009@cncity.co.kr</v>
          </cell>
          <cell r="E1583" t="str">
            <v>535-88-00412</v>
          </cell>
          <cell r="F1583" t="str">
            <v>강선수</v>
          </cell>
          <cell r="G1583" t="str">
            <v>서비스업</v>
          </cell>
          <cell r="H1583" t="str">
            <v>도시가스</v>
          </cell>
          <cell r="I1583" t="str">
            <v>대전광역시 대덕구 송촌북로15번길 16, 1층 (중리동)</v>
          </cell>
          <cell r="J1583" t="str">
            <v/>
          </cell>
          <cell r="K1583" t="str">
            <v>손진오(010-5403-9278)</v>
          </cell>
          <cell r="L1583" t="str">
            <v/>
          </cell>
          <cell r="M1583" t="str">
            <v/>
          </cell>
          <cell r="N1583" t="str">
            <v/>
          </cell>
          <cell r="O1583" t="str">
            <v/>
          </cell>
          <cell r="P1583" t="str">
            <v/>
          </cell>
          <cell r="Q1583" t="str">
            <v/>
          </cell>
          <cell r="R1583">
            <v>0</v>
          </cell>
          <cell r="S1583">
            <v>0</v>
          </cell>
        </row>
        <row r="1584">
          <cell r="A1584" t="str">
            <v>스타이엔지</v>
          </cell>
          <cell r="B1584" t="str">
            <v>010-5403-0192</v>
          </cell>
          <cell r="C1584" t="str">
            <v>sc0019@cncity.co.kr</v>
          </cell>
          <cell r="D1584" t="str">
            <v>sc0019@cncity.co.kr</v>
          </cell>
          <cell r="E1584" t="str">
            <v>857-06-00602</v>
          </cell>
          <cell r="F1584" t="str">
            <v>이은필</v>
          </cell>
          <cell r="G1584" t="str">
            <v>서비스</v>
          </cell>
          <cell r="H1584" t="str">
            <v>가스관리및실비</v>
          </cell>
          <cell r="I1584" t="str">
            <v>대전광역시 동구 동대전로 295, 3층 306호 (가양동)</v>
          </cell>
          <cell r="J1584" t="str">
            <v/>
          </cell>
          <cell r="K1584" t="str">
            <v>이성기(010-5403-0192)</v>
          </cell>
          <cell r="L1584" t="str">
            <v/>
          </cell>
          <cell r="M1584" t="str">
            <v/>
          </cell>
          <cell r="N1584" t="str">
            <v/>
          </cell>
          <cell r="O1584" t="str">
            <v/>
          </cell>
          <cell r="P1584" t="str">
            <v/>
          </cell>
          <cell r="Q1584" t="str">
            <v/>
          </cell>
          <cell r="R1584">
            <v>0</v>
          </cell>
          <cell r="S1584">
            <v>0</v>
          </cell>
        </row>
        <row r="1585">
          <cell r="A1585" t="str">
            <v>㈜폴리텍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>충청북도 청주시 흥덕구 오송읍 가로수로 171-5</v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  <cell r="N1585" t="str">
            <v/>
          </cell>
          <cell r="O1585" t="str">
            <v/>
          </cell>
          <cell r="P1585" t="str">
            <v/>
          </cell>
          <cell r="Q1585" t="str">
            <v/>
          </cell>
          <cell r="R1585">
            <v>0</v>
          </cell>
          <cell r="S1585">
            <v>0</v>
          </cell>
        </row>
        <row r="1586">
          <cell r="A1586" t="str">
            <v>신영가스설비</v>
          </cell>
          <cell r="B1586" t="str">
            <v>042-221-0287</v>
          </cell>
          <cell r="C1586" t="str">
            <v>042-253-2647</v>
          </cell>
          <cell r="D1586" t="str">
            <v>sc0041@cncity.co.kr</v>
          </cell>
          <cell r="E1586" t="str">
            <v>305-32-76390</v>
          </cell>
          <cell r="F1586" t="str">
            <v>신창환</v>
          </cell>
          <cell r="G1586" t="str">
            <v>서비스</v>
          </cell>
          <cell r="H1586" t="str">
            <v>가스관리및실비</v>
          </cell>
          <cell r="I1586" t="str">
            <v>대전광역시 중구 어덕마을로 33 (용두동, 2층)</v>
          </cell>
          <cell r="J1586" t="str">
            <v/>
          </cell>
          <cell r="K1586" t="str">
            <v>장석천과장(010-4420-3828)</v>
          </cell>
          <cell r="L1586" t="str">
            <v/>
          </cell>
          <cell r="M1586" t="str">
            <v/>
          </cell>
          <cell r="N1586" t="str">
            <v/>
          </cell>
          <cell r="O1586" t="str">
            <v/>
          </cell>
          <cell r="P1586" t="str">
            <v/>
          </cell>
          <cell r="Q1586" t="str">
            <v/>
          </cell>
          <cell r="R1586">
            <v>0</v>
          </cell>
          <cell r="S1586">
            <v>0</v>
          </cell>
        </row>
        <row r="1587">
          <cell r="A1587" t="str">
            <v>한국중부발전㈜ 신보령건설본부</v>
          </cell>
          <cell r="B1587" t="str">
            <v xml:space="preserve">  </v>
          </cell>
          <cell r="C1587" t="str">
            <v xml:space="preserve">  </v>
          </cell>
          <cell r="D1587" t="str">
            <v xml:space="preserve">closslee1504@komipo.co.kr  </v>
          </cell>
          <cell r="E1587" t="str">
            <v>313-85-05586</v>
          </cell>
          <cell r="F1587" t="str">
            <v>박형구</v>
          </cell>
          <cell r="G1587" t="str">
            <v>전기업</v>
          </cell>
          <cell r="H1587" t="str">
            <v>발전전기업</v>
          </cell>
          <cell r="I1587" t="str">
            <v>충청남도 보령시 주교면 송도길 201</v>
          </cell>
          <cell r="J1587" t="str">
            <v xml:space="preserve">  </v>
          </cell>
          <cell r="K1587" t="str">
            <v xml:space="preserve">최지민사원(010-5069-7282)  </v>
          </cell>
          <cell r="L1587" t="str">
            <v xml:space="preserve">  </v>
          </cell>
          <cell r="M1587" t="str">
            <v xml:space="preserve">  </v>
          </cell>
          <cell r="N1587" t="str">
            <v xml:space="preserve">  </v>
          </cell>
          <cell r="O1587" t="str">
            <v xml:space="preserve">  </v>
          </cell>
          <cell r="P1587" t="str">
            <v xml:space="preserve">  </v>
          </cell>
          <cell r="Q1587" t="str">
            <v/>
          </cell>
          <cell r="R1587">
            <v>0</v>
          </cell>
          <cell r="S1587">
            <v>0</v>
          </cell>
        </row>
        <row r="1588">
          <cell r="A1588" t="str">
            <v>㈜우리항공</v>
          </cell>
          <cell r="B1588" t="str">
            <v xml:space="preserve">  </v>
          </cell>
          <cell r="C1588" t="str">
            <v xml:space="preserve">  </v>
          </cell>
          <cell r="D1588" t="str">
            <v xml:space="preserve">  </v>
          </cell>
          <cell r="E1588" t="str">
            <v xml:space="preserve">  </v>
          </cell>
          <cell r="F1588" t="str">
            <v xml:space="preserve">  </v>
          </cell>
          <cell r="G1588" t="str">
            <v xml:space="preserve">  </v>
          </cell>
          <cell r="H1588" t="str">
            <v xml:space="preserve">  </v>
          </cell>
          <cell r="I1588" t="str">
            <v>경기도 김포시 대곶면 천호로 210</v>
          </cell>
          <cell r="J1588" t="str">
            <v xml:space="preserve">  </v>
          </cell>
          <cell r="K1588" t="str">
            <v xml:space="preserve">  </v>
          </cell>
          <cell r="L1588" t="str">
            <v xml:space="preserve">  </v>
          </cell>
          <cell r="M1588" t="str">
            <v xml:space="preserve">  </v>
          </cell>
          <cell r="N1588" t="str">
            <v xml:space="preserve">  </v>
          </cell>
          <cell r="O1588" t="str">
            <v xml:space="preserve">  </v>
          </cell>
          <cell r="P1588">
            <v>0</v>
          </cell>
          <cell r="Q1588" t="str">
            <v/>
          </cell>
          <cell r="R1588">
            <v>0</v>
          </cell>
          <cell r="S1588">
            <v>0</v>
          </cell>
        </row>
        <row r="1589">
          <cell r="A1589" t="str">
            <v>우창전력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 t="str">
            <v>충청북도 음성군 음성읍 중앙로132번길 9</v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  <cell r="N1589" t="str">
            <v/>
          </cell>
          <cell r="O1589" t="str">
            <v/>
          </cell>
          <cell r="P1589" t="str">
            <v/>
          </cell>
          <cell r="Q1589" t="str">
            <v/>
          </cell>
          <cell r="R1589">
            <v>0</v>
          </cell>
          <cell r="S1589">
            <v>0</v>
          </cell>
        </row>
        <row r="1590">
          <cell r="A1590" t="str">
            <v>㈜흥진정밀</v>
          </cell>
          <cell r="B1590" t="str">
            <v>031-982-1021</v>
          </cell>
          <cell r="C1590" t="str">
            <v>031-983-0749</v>
          </cell>
          <cell r="D1590" t="str">
            <v>ysong@heungin.co.kr</v>
          </cell>
          <cell r="E1590" t="str">
            <v>136-81-11159</v>
          </cell>
          <cell r="F1590" t="str">
            <v>정기복</v>
          </cell>
          <cell r="G1590" t="str">
            <v>제조업</v>
          </cell>
          <cell r="H1590" t="str">
            <v>시험기기교정검사</v>
          </cell>
          <cell r="I1590" t="str">
            <v>경기도 김포시 승가로76번길 126 (풍무동)</v>
          </cell>
          <cell r="J1590" t="str">
            <v/>
          </cell>
          <cell r="K1590" t="str">
            <v>송영철과장(010-3950-1136)</v>
          </cell>
          <cell r="L1590" t="str">
            <v/>
          </cell>
          <cell r="M1590" t="str">
            <v/>
          </cell>
          <cell r="N1590" t="str">
            <v/>
          </cell>
          <cell r="O1590" t="str">
            <v/>
          </cell>
          <cell r="P1590" t="str">
            <v/>
          </cell>
          <cell r="Q1590" t="str">
            <v/>
          </cell>
          <cell r="R1590">
            <v>0</v>
          </cell>
          <cell r="S1590">
            <v>0</v>
          </cell>
        </row>
        <row r="1591">
          <cell r="A1591" t="str">
            <v>㈜선진기술서비스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>전라남도 여수시 여수산단로 238 (월하동)</v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  <cell r="N1591" t="str">
            <v/>
          </cell>
          <cell r="O1591" t="str">
            <v/>
          </cell>
          <cell r="P1591" t="str">
            <v/>
          </cell>
          <cell r="Q1591" t="str">
            <v/>
          </cell>
          <cell r="R1591">
            <v>0</v>
          </cell>
          <cell r="S1591">
            <v>0</v>
          </cell>
        </row>
        <row r="1592">
          <cell r="A1592" t="str">
            <v>몬트롤㈜</v>
          </cell>
          <cell r="B1592" t="str">
            <v>042-935-8547</v>
          </cell>
          <cell r="C1592" t="str">
            <v>042-935-8548</v>
          </cell>
          <cell r="D1592" t="str">
            <v>tjkim@montrol.kr</v>
          </cell>
          <cell r="E1592" t="str">
            <v>314-86-06120</v>
          </cell>
          <cell r="F1592" t="str">
            <v>이동환</v>
          </cell>
          <cell r="G1592" t="str">
            <v>제조</v>
          </cell>
          <cell r="H1592" t="str">
            <v>자동화기기</v>
          </cell>
          <cell r="I1592" t="str">
            <v>대전광역시 유성구 테크노2로 240, F동 1층 (탑립동)</v>
          </cell>
          <cell r="J1592" t="str">
            <v/>
          </cell>
          <cell r="K1592" t="str">
            <v>이동환사장(010-8812-8547)</v>
          </cell>
          <cell r="L1592" t="str">
            <v/>
          </cell>
          <cell r="M1592" t="str">
            <v/>
          </cell>
          <cell r="N1592" t="str">
            <v/>
          </cell>
          <cell r="O1592" t="str">
            <v/>
          </cell>
          <cell r="P1592" t="str">
            <v/>
          </cell>
          <cell r="Q1592" t="str">
            <v/>
          </cell>
          <cell r="R1592">
            <v>0</v>
          </cell>
          <cell r="S1592">
            <v>0</v>
          </cell>
        </row>
        <row r="1593">
          <cell r="A1593" t="str">
            <v>㈜피엠씨테크</v>
          </cell>
          <cell r="B1593" t="str">
            <v>031-798-9015</v>
          </cell>
          <cell r="C1593" t="str">
            <v>031-798-9017</v>
          </cell>
          <cell r="D1593">
            <v>0</v>
          </cell>
          <cell r="E1593" t="str">
            <v>126-81-50489</v>
          </cell>
          <cell r="F1593" t="str">
            <v>김영숙</v>
          </cell>
          <cell r="G1593" t="str">
            <v>제조</v>
          </cell>
          <cell r="H1593" t="str">
            <v>자동화기기</v>
          </cell>
          <cell r="I1593" t="str">
            <v xml:space="preserve">경기도 광주시 오포읍 봉골길 48-14 </v>
          </cell>
          <cell r="J1593">
            <v>0</v>
          </cell>
          <cell r="K1593" t="str">
            <v>김지훈차장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 t="str">
            <v/>
          </cell>
          <cell r="R1593">
            <v>0</v>
          </cell>
          <cell r="S1593">
            <v>0</v>
          </cell>
        </row>
        <row r="1594">
          <cell r="A1594" t="str">
            <v xml:space="preserve"> 하이드로랩</v>
          </cell>
          <cell r="B1594">
            <v>0</v>
          </cell>
          <cell r="C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 t="str">
            <v>경기도 성남시 분당구 황새울로200번길 28, 11층 R1131호</v>
          </cell>
          <cell r="J1594">
            <v>0</v>
          </cell>
          <cell r="K1594">
            <v>0</v>
          </cell>
          <cell r="L1594">
            <v>0</v>
          </cell>
          <cell r="Q1594" t="str">
            <v/>
          </cell>
          <cell r="R1594">
            <v>0</v>
          </cell>
          <cell r="S1594">
            <v>0</v>
          </cell>
        </row>
        <row r="1595">
          <cell r="A1595" t="str">
            <v>필엔지니어링</v>
          </cell>
          <cell r="B1595" t="str">
            <v>032-624-3995</v>
          </cell>
          <cell r="C1595" t="str">
            <v>032-624-3999</v>
          </cell>
          <cell r="D1595" t="str">
            <v>ks.park@feeleng.co.kr</v>
          </cell>
          <cell r="E1595" t="str">
            <v>130-19-53815</v>
          </cell>
          <cell r="F1595" t="str">
            <v>김승필</v>
          </cell>
          <cell r="G1595" t="str">
            <v>제자</v>
          </cell>
          <cell r="H1595" t="str">
            <v>전기전자기기외</v>
          </cell>
          <cell r="I1595" t="str">
            <v>경기도 부천시 오정구 석천로 397 , 202-1007 (부천테크노파크 쌍용3차첨단제조, 삼정동)</v>
          </cell>
          <cell r="J1595">
            <v>0</v>
          </cell>
          <cell r="K1595" t="str">
            <v>박광석차장(010-2524-4851)</v>
          </cell>
          <cell r="Q1595" t="str">
            <v/>
          </cell>
          <cell r="R1595">
            <v>0</v>
          </cell>
          <cell r="S1595">
            <v>0</v>
          </cell>
        </row>
        <row r="1596">
          <cell r="A1596" t="str">
            <v>한국에스이엠㈜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 t="str">
            <v>경상남도 양산시 상북면 소토2길 29-33</v>
          </cell>
          <cell r="J1596">
            <v>0</v>
          </cell>
          <cell r="K1596">
            <v>0</v>
          </cell>
          <cell r="L1596">
            <v>0</v>
          </cell>
          <cell r="Q1596" t="str">
            <v/>
          </cell>
          <cell r="R1596">
            <v>0</v>
          </cell>
          <cell r="S1596">
            <v>0</v>
          </cell>
        </row>
        <row r="1597">
          <cell r="A1597" t="str">
            <v>케이엠이엔지</v>
          </cell>
          <cell r="H1597">
            <v>0</v>
          </cell>
          <cell r="I1597" t="str">
            <v>경상북도 구미시 산동면 첨단기업7로 98-40</v>
          </cell>
          <cell r="J1597">
            <v>0</v>
          </cell>
          <cell r="Q1597" t="str">
            <v/>
          </cell>
          <cell r="R1597">
            <v>0</v>
          </cell>
          <cell r="S1597">
            <v>0</v>
          </cell>
        </row>
        <row r="1598">
          <cell r="A1598" t="str">
            <v>비나텍㈜</v>
          </cell>
          <cell r="B1598" t="str">
            <v>043-715-5100</v>
          </cell>
          <cell r="C1598" t="str">
            <v/>
          </cell>
          <cell r="D1598" t="str">
            <v>jshyun@vina.co.kr</v>
          </cell>
          <cell r="E1598" t="str">
            <v>123-81-49760</v>
          </cell>
          <cell r="F1598" t="str">
            <v>성도경</v>
          </cell>
          <cell r="G1598" t="str">
            <v>제조</v>
          </cell>
          <cell r="H1598" t="str">
            <v>전기전자부품</v>
          </cell>
          <cell r="I1598" t="str">
            <v>전라북도 전주시 덕진구 팔복동2가 837-1</v>
          </cell>
          <cell r="J1598" t="str">
            <v/>
          </cell>
          <cell r="K1598" t="str">
            <v>현진수대리(010-4465-1833)</v>
          </cell>
          <cell r="L1598" t="str">
            <v/>
          </cell>
          <cell r="M1598" t="str">
            <v/>
          </cell>
          <cell r="N1598" t="str">
            <v/>
          </cell>
          <cell r="O1598" t="str">
            <v/>
          </cell>
          <cell r="P1598" t="str">
            <v>충청북도 청주시 청원구 오창읍 과학산업2로 587-40</v>
          </cell>
          <cell r="Q1598" t="str">
            <v/>
          </cell>
          <cell r="R1598">
            <v>0</v>
          </cell>
          <cell r="S1598">
            <v>0</v>
          </cell>
        </row>
        <row r="1599">
          <cell r="A1599" t="str">
            <v>선우로보텍㈜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 t="str">
            <v>경상북도 경주시 외동읍 문산2산단1로 69-40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 t="str">
            <v/>
          </cell>
          <cell r="R1599">
            <v>0</v>
          </cell>
          <cell r="S1599">
            <v>0</v>
          </cell>
        </row>
        <row r="1600">
          <cell r="A1600" t="str">
            <v>㈜금강씨에스</v>
          </cell>
          <cell r="B1600" t="str">
            <v>053-851-1346</v>
          </cell>
          <cell r="C1600" t="str">
            <v>053-851-1347</v>
          </cell>
          <cell r="D1600" t="str">
            <v>ggcs0123@hanmail.net</v>
          </cell>
          <cell r="E1600" t="str">
            <v>515-81-34020</v>
          </cell>
          <cell r="F1600" t="str">
            <v>김광태</v>
          </cell>
          <cell r="G1600" t="str">
            <v>제조업</v>
          </cell>
          <cell r="H1600" t="str">
            <v>소방부품</v>
          </cell>
          <cell r="I1600" t="str">
            <v>경상북도 경산시 하양읍 지식산업2로4길 22</v>
          </cell>
          <cell r="J1600" t="str">
            <v/>
          </cell>
          <cell r="K1600" t="str">
            <v>방재승부장(010-3555-4311)</v>
          </cell>
          <cell r="L1600" t="str">
            <v>이노텍 조성래사장(010-4805-9988)</v>
          </cell>
          <cell r="M1600" t="str">
            <v/>
          </cell>
          <cell r="N1600" t="str">
            <v/>
          </cell>
          <cell r="O1600" t="str">
            <v/>
          </cell>
          <cell r="P1600" t="str">
            <v/>
          </cell>
          <cell r="Q1600" t="str">
            <v/>
          </cell>
          <cell r="R1600">
            <v>0</v>
          </cell>
          <cell r="S1600">
            <v>0</v>
          </cell>
        </row>
        <row r="1601">
          <cell r="A1601" t="str">
            <v>한국에이치피씨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 t="str">
            <v>충청북도 음성군 감곡면 가곡로 478-59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 t="str">
            <v/>
          </cell>
          <cell r="R1601">
            <v>0</v>
          </cell>
          <cell r="S1601">
            <v>0</v>
          </cell>
        </row>
        <row r="1602">
          <cell r="A1602" t="str">
            <v>엠케이프리시젼㈜</v>
          </cell>
          <cell r="B1602" t="str">
            <v>031-362-6850</v>
          </cell>
          <cell r="C1602" t="str">
            <v>0303-0950-0366</v>
          </cell>
          <cell r="D1602" t="str">
            <v>swpark@mkp.kr</v>
          </cell>
          <cell r="E1602" t="str">
            <v>140-81-05369</v>
          </cell>
          <cell r="F1602" t="str">
            <v>민병광</v>
          </cell>
          <cell r="G1602" t="str">
            <v>제조</v>
          </cell>
          <cell r="H1602" t="str">
            <v>계측</v>
          </cell>
          <cell r="I1602" t="str">
            <v>경기도 시흥시 은계중앙로306번길 53 (대야동)</v>
          </cell>
          <cell r="J1602" t="str">
            <v/>
          </cell>
          <cell r="K1602" t="str">
            <v>박상우(010-5746-5114)</v>
          </cell>
          <cell r="Q1602" t="str">
            <v/>
          </cell>
          <cell r="R1602">
            <v>0</v>
          </cell>
          <cell r="S1602">
            <v>0</v>
          </cell>
        </row>
        <row r="1603">
          <cell r="A1603" t="str">
            <v xml:space="preserve"> 엠케이프리시젼㈜</v>
          </cell>
          <cell r="B1603" t="str">
            <v>02-2025-0366</v>
          </cell>
          <cell r="C1603" t="str">
            <v>02-2025-0367</v>
          </cell>
          <cell r="D1603" t="str">
            <v/>
          </cell>
          <cell r="E1603" t="str">
            <v>140-81-05369</v>
          </cell>
          <cell r="F1603" t="str">
            <v>민병광</v>
          </cell>
          <cell r="G1603" t="str">
            <v>제조</v>
          </cell>
          <cell r="H1603" t="str">
            <v>계측</v>
          </cell>
          <cell r="I1603" t="str">
            <v>서울특별시 구로구 디지털로34길 43, 306호 (구로동, 코오롱싸이언스밸리1차)</v>
          </cell>
          <cell r="J1603" t="str">
            <v/>
          </cell>
          <cell r="K1603" t="str">
            <v>박상우(010-5746-5114)</v>
          </cell>
          <cell r="L1603" t="str">
            <v/>
          </cell>
          <cell r="M1603" t="str">
            <v/>
          </cell>
          <cell r="N1603" t="str">
            <v/>
          </cell>
          <cell r="O1603" t="str">
            <v/>
          </cell>
          <cell r="P1603" t="str">
            <v/>
          </cell>
          <cell r="Q1603" t="str">
            <v/>
          </cell>
          <cell r="R1603">
            <v>0</v>
          </cell>
          <cell r="S1603">
            <v>0</v>
          </cell>
        </row>
        <row r="1604">
          <cell r="A1604" t="str">
            <v>에프엠테크㈜</v>
          </cell>
          <cell r="B1604" t="str">
            <v>052-275-8585</v>
          </cell>
          <cell r="C1604" t="str">
            <v>052-227-1888</v>
          </cell>
          <cell r="D1604" t="str">
            <v>fmtech@fmtech.kr</v>
          </cell>
          <cell r="E1604" t="str">
            <v>610-81-63102</v>
          </cell>
          <cell r="F1604" t="str">
            <v>김전성</v>
          </cell>
          <cell r="G1604" t="str">
            <v>도매</v>
          </cell>
          <cell r="H1604" t="str">
            <v>계기</v>
          </cell>
          <cell r="I1604" t="str">
            <v>울산광역시 남구 두왕로154번길 27 (선암동)</v>
          </cell>
          <cell r="J1604" t="str">
            <v>회원사 ( 25% D.C. )</v>
          </cell>
          <cell r="K1604" t="str">
            <v>김혜경차장(010-8509-7274)</v>
          </cell>
          <cell r="L1604" t="str">
            <v>구동훈과장(</v>
          </cell>
          <cell r="M1604" t="str">
            <v>김명진과장(010-8980-2711)</v>
          </cell>
          <cell r="N1604" t="str">
            <v>한병준(010-4502-6082)</v>
          </cell>
          <cell r="O1604" t="str">
            <v>이재호(010-4527-7819)</v>
          </cell>
          <cell r="P1604" t="str">
            <v/>
          </cell>
          <cell r="Q1604" t="str">
            <v/>
          </cell>
          <cell r="R1604">
            <v>0</v>
          </cell>
          <cell r="S1604">
            <v>0</v>
          </cell>
        </row>
        <row r="1605">
          <cell r="A1605" t="str">
            <v>삼진기업사</v>
          </cell>
          <cell r="B1605" t="str">
            <v>02-2266-8048</v>
          </cell>
          <cell r="C1605" t="str">
            <v>02-2265-5018</v>
          </cell>
          <cell r="D1605" t="str">
            <v>samjin-com@hanmail.net</v>
          </cell>
          <cell r="E1605" t="str">
            <v>202-17-77200</v>
          </cell>
          <cell r="F1605" t="str">
            <v>김창배</v>
          </cell>
          <cell r="G1605" t="str">
            <v>도매업</v>
          </cell>
          <cell r="H1605" t="str">
            <v>기계공구</v>
          </cell>
          <cell r="I1605" t="str">
            <v>서울특별시 송파구 충민로 10 (문정동, 가든파이브툴동3층C16호, 1층D17~18호)</v>
          </cell>
          <cell r="J1605" t="str">
            <v/>
          </cell>
          <cell r="K1605" t="str">
            <v>김홍준차장(010-2279-6218)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 t="str">
            <v/>
          </cell>
          <cell r="R1605">
            <v>0</v>
          </cell>
          <cell r="S1605">
            <v>0</v>
          </cell>
        </row>
        <row r="1606">
          <cell r="A1606" t="str">
            <v>한국서부발전㈜ 서인천발전본부</v>
          </cell>
          <cell r="B1606" t="str">
            <v/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>인천광역시 서구 장도로 57 (경서동)</v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  <cell r="N1606" t="str">
            <v/>
          </cell>
          <cell r="O1606" t="str">
            <v/>
          </cell>
          <cell r="P1606" t="str">
            <v/>
          </cell>
          <cell r="Q1606" t="str">
            <v/>
          </cell>
          <cell r="R1606">
            <v>0</v>
          </cell>
          <cell r="S1606">
            <v>0</v>
          </cell>
        </row>
        <row r="1607">
          <cell r="A1607" t="str">
            <v>브이티엘</v>
          </cell>
          <cell r="B1607" t="str">
            <v/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>경상남도 김해시 한림면 명동로 132</v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  <cell r="N1607" t="str">
            <v/>
          </cell>
          <cell r="O1607" t="str">
            <v/>
          </cell>
          <cell r="P1607" t="str">
            <v/>
          </cell>
          <cell r="Q1607" t="str">
            <v/>
          </cell>
          <cell r="R1607">
            <v>0</v>
          </cell>
          <cell r="S1607">
            <v>0</v>
          </cell>
        </row>
        <row r="1608">
          <cell r="A1608" t="str">
            <v>충남대학교 산학협력단</v>
          </cell>
          <cell r="B1608" t="str">
            <v/>
          </cell>
          <cell r="C1608" t="str">
            <v/>
          </cell>
          <cell r="D1608" t="str">
            <v/>
          </cell>
          <cell r="E1608" t="str">
            <v>314-82-09264</v>
          </cell>
          <cell r="F1608" t="str">
            <v>김영국</v>
          </cell>
          <cell r="G1608" t="str">
            <v>서비스</v>
          </cell>
          <cell r="H1608" t="str">
            <v>산업재산권관리</v>
          </cell>
          <cell r="I1608" t="str">
            <v>대전광역시 유성구 대학로 99 (궁동, 충남대학교)</v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  <cell r="N1608" t="str">
            <v/>
          </cell>
          <cell r="O1608" t="str">
            <v/>
          </cell>
          <cell r="P1608" t="str">
            <v/>
          </cell>
          <cell r="Q1608" t="str">
            <v/>
          </cell>
          <cell r="R1608">
            <v>0</v>
          </cell>
          <cell r="S1608">
            <v>0</v>
          </cell>
        </row>
        <row r="1609">
          <cell r="A1609" t="str">
            <v>㈜디엠씨</v>
          </cell>
          <cell r="B1609" t="str">
            <v>031-354-7645</v>
          </cell>
          <cell r="C1609" t="str">
            <v>031-354-7246</v>
          </cell>
          <cell r="D1609" t="str">
            <v>js2forever@jigbank.co.kr</v>
          </cell>
          <cell r="E1609" t="str">
            <v>134-87-13129</v>
          </cell>
          <cell r="F1609" t="str">
            <v>김동언</v>
          </cell>
          <cell r="G1609" t="str">
            <v>제조업</v>
          </cell>
          <cell r="H1609" t="str">
            <v>자동화기계및지그</v>
          </cell>
          <cell r="I1609" t="str">
            <v>경기도 수원시 권선구 산업로155번길 280-46 (고색동)</v>
          </cell>
          <cell r="J1609" t="str">
            <v/>
          </cell>
          <cell r="K1609" t="str">
            <v>전준성대리(010-9137-5232)</v>
          </cell>
          <cell r="L1609" t="str">
            <v/>
          </cell>
          <cell r="M1609" t="str">
            <v/>
          </cell>
          <cell r="N1609" t="str">
            <v/>
          </cell>
          <cell r="O1609" t="str">
            <v/>
          </cell>
          <cell r="P1609" t="str">
            <v/>
          </cell>
          <cell r="Q1609" t="str">
            <v/>
          </cell>
          <cell r="R1609">
            <v>0</v>
          </cell>
          <cell r="S1609">
            <v>0</v>
          </cell>
        </row>
        <row r="1610">
          <cell r="A1610" t="str">
            <v>㈜샤프</v>
          </cell>
          <cell r="B1610" t="str">
            <v xml:space="preserve">  </v>
          </cell>
          <cell r="C1610" t="str">
            <v xml:space="preserve">  </v>
          </cell>
          <cell r="D1610">
            <v>0</v>
          </cell>
          <cell r="E1610" t="str">
            <v xml:space="preserve">  </v>
          </cell>
          <cell r="F1610" t="str">
            <v xml:space="preserve">  </v>
          </cell>
          <cell r="G1610" t="str">
            <v xml:space="preserve">  </v>
          </cell>
          <cell r="H1610" t="str">
            <v xml:space="preserve">  </v>
          </cell>
          <cell r="I1610" t="str">
            <v>인천광역시 중구 운서동 2850, 에이에이씨티화물터미널 202호</v>
          </cell>
          <cell r="J1610" t="str">
            <v xml:space="preserve">  </v>
          </cell>
          <cell r="K1610" t="str">
            <v xml:space="preserve">  </v>
          </cell>
          <cell r="L1610" t="str">
            <v xml:space="preserve">  </v>
          </cell>
          <cell r="M1610" t="str">
            <v xml:space="preserve">  </v>
          </cell>
          <cell r="N1610" t="str">
            <v xml:space="preserve">  </v>
          </cell>
          <cell r="O1610" t="str">
            <v xml:space="preserve">  </v>
          </cell>
          <cell r="P1610" t="str">
            <v>장비결함시 통보요청</v>
          </cell>
          <cell r="Q1610" t="str">
            <v/>
          </cell>
          <cell r="R1610">
            <v>0</v>
          </cell>
          <cell r="S1610">
            <v>0</v>
          </cell>
        </row>
        <row r="1611">
          <cell r="A1611" t="str">
            <v>에스케이가스㈜</v>
          </cell>
          <cell r="B1611">
            <v>0</v>
          </cell>
          <cell r="C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 t="str">
            <v>경기도 평택시 포승읍 남양만로 138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 t="str">
            <v/>
          </cell>
          <cell r="R1611">
            <v>0</v>
          </cell>
          <cell r="S1611">
            <v>0</v>
          </cell>
        </row>
        <row r="1612">
          <cell r="A1612" t="str">
            <v>안전보건공단 중부지역본부</v>
          </cell>
          <cell r="H1612">
            <v>0</v>
          </cell>
          <cell r="I1612" t="str">
            <v>인천광역시 부평구 무네미로 478-1 (구산동)</v>
          </cell>
          <cell r="J1612">
            <v>0</v>
          </cell>
          <cell r="Q1612" t="str">
            <v/>
          </cell>
          <cell r="R1612">
            <v>0</v>
          </cell>
          <cell r="S1612">
            <v>0</v>
          </cell>
        </row>
        <row r="1613">
          <cell r="A1613" t="str">
            <v>Cubit Semiconductor LTD Ireland</v>
          </cell>
          <cell r="B1613" t="str">
            <v>070-7630-6061</v>
          </cell>
          <cell r="C1613" t="str">
            <v>jamesban@Cubitsemi.com</v>
          </cell>
          <cell r="D1613" t="str">
            <v xml:space="preserve">  </v>
          </cell>
          <cell r="E1613" t="str">
            <v xml:space="preserve">  </v>
          </cell>
          <cell r="F1613" t="str">
            <v xml:space="preserve">  </v>
          </cell>
          <cell r="G1613" t="str">
            <v xml:space="preserve">  </v>
          </cell>
          <cell r="H1613" t="str">
            <v xml:space="preserve">  </v>
          </cell>
          <cell r="I1613" t="str">
            <v>2 MILLTOWN COURT.  MILLTOWN ROAD,  MILLTOWN, DUBLIN 6, REPUBLIC OF IRELAND</v>
          </cell>
          <cell r="J1613" t="str">
            <v xml:space="preserve">  </v>
          </cell>
          <cell r="K1613" t="str">
            <v>홍정근사장(010-9347-6061)</v>
          </cell>
          <cell r="L1613" t="str">
            <v xml:space="preserve">  </v>
          </cell>
          <cell r="M1613" t="str">
            <v xml:space="preserve">  </v>
          </cell>
          <cell r="N1613" t="str">
            <v xml:space="preserve">  </v>
          </cell>
          <cell r="O1613" t="str">
            <v xml:space="preserve">  </v>
          </cell>
          <cell r="P1613" t="str">
            <v>영문성적서</v>
          </cell>
          <cell r="Q1613" t="str">
            <v/>
          </cell>
          <cell r="R1613">
            <v>0</v>
          </cell>
          <cell r="S1613">
            <v>0</v>
          </cell>
        </row>
        <row r="1614">
          <cell r="A1614" t="str">
            <v>윤창기공㈜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 t="str">
            <v>서울특별시 송파구 백제고분로41길 30 (송파동)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 t="str">
            <v/>
          </cell>
          <cell r="R1614">
            <v>0</v>
          </cell>
          <cell r="S1614">
            <v>0</v>
          </cell>
        </row>
        <row r="1615">
          <cell r="A1615" t="str">
            <v>㈜퍼슨메디칼</v>
          </cell>
          <cell r="H1615">
            <v>0</v>
          </cell>
          <cell r="I1615" t="str">
            <v>경기도 군포시 공단로140번길 47-4</v>
          </cell>
          <cell r="J1615">
            <v>0</v>
          </cell>
          <cell r="Q1615" t="str">
            <v/>
          </cell>
          <cell r="R1615">
            <v>0</v>
          </cell>
          <cell r="S1615">
            <v>0</v>
          </cell>
        </row>
        <row r="1616">
          <cell r="A1616" t="str">
            <v>바이오라이트㈜</v>
          </cell>
          <cell r="H1616">
            <v>0</v>
          </cell>
          <cell r="I1616" t="str">
            <v>경상북도 김천시 어모면 남산리 10블럭</v>
          </cell>
          <cell r="J1616">
            <v>0</v>
          </cell>
          <cell r="Q1616" t="str">
            <v/>
          </cell>
          <cell r="R1616">
            <v>0</v>
          </cell>
          <cell r="S1616">
            <v>0</v>
          </cell>
        </row>
        <row r="1617">
          <cell r="A1617" t="str">
            <v xml:space="preserve"> 바이오라이트㈜</v>
          </cell>
          <cell r="H1617">
            <v>0</v>
          </cell>
          <cell r="I1617" t="str">
            <v xml:space="preserve">경상북도 김천시 어모면 산업단지1로 46 </v>
          </cell>
          <cell r="J1617">
            <v>0</v>
          </cell>
          <cell r="Q1617" t="str">
            <v/>
          </cell>
          <cell r="R1617">
            <v>0</v>
          </cell>
          <cell r="S1617">
            <v>0</v>
          </cell>
        </row>
        <row r="1618">
          <cell r="A1618" t="str">
            <v>㈜에이스인스트루먼트</v>
          </cell>
          <cell r="B1618" t="str">
            <v>031-459-8753</v>
          </cell>
          <cell r="C1618" t="str">
            <v>031-459-8758</v>
          </cell>
          <cell r="D1618" t="str">
            <v>aceist@naver.com</v>
          </cell>
          <cell r="E1618" t="str">
            <v>123-81-46462</v>
          </cell>
          <cell r="F1618" t="str">
            <v>김균식</v>
          </cell>
          <cell r="G1618" t="str">
            <v>제조</v>
          </cell>
          <cell r="H1618" t="str">
            <v>토목계측기</v>
          </cell>
          <cell r="I1618" t="str">
            <v>경기도 군포시 당정로27번길 9 (당정동)</v>
          </cell>
          <cell r="J1618" t="str">
            <v/>
          </cell>
          <cell r="K1618" t="str">
            <v>김성현차장(010-8630-1570)</v>
          </cell>
          <cell r="L1618" t="str">
            <v/>
          </cell>
          <cell r="M1618" t="str">
            <v/>
          </cell>
          <cell r="N1618" t="str">
            <v/>
          </cell>
          <cell r="O1618" t="str">
            <v/>
          </cell>
          <cell r="P1618" t="str">
            <v/>
          </cell>
          <cell r="Q1618" t="str">
            <v/>
          </cell>
          <cell r="R1618">
            <v>0</v>
          </cell>
          <cell r="S1618">
            <v>0</v>
          </cell>
        </row>
        <row r="1619">
          <cell r="A1619" t="str">
            <v>ACE INSTRUMENT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 t="str">
            <v>9, Dangjeong-ro 27beon-gil, Gunpo-si, Gyeonggi-do</v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  <cell r="N1619" t="str">
            <v/>
          </cell>
          <cell r="O1619" t="str">
            <v/>
          </cell>
          <cell r="P1619" t="str">
            <v/>
          </cell>
          <cell r="Q1619" t="str">
            <v/>
          </cell>
          <cell r="R1619">
            <v>0</v>
          </cell>
          <cell r="S1619">
            <v>0</v>
          </cell>
        </row>
        <row r="1620">
          <cell r="A1620" t="str">
            <v>㈜피카하니핀커넥터</v>
          </cell>
          <cell r="H1620">
            <v>0</v>
          </cell>
          <cell r="I1620" t="str">
            <v>경상남도 양산시 유산공단4길 77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 t="str">
            <v/>
          </cell>
          <cell r="R1620">
            <v>0</v>
          </cell>
          <cell r="S1620">
            <v>0</v>
          </cell>
        </row>
        <row r="1621">
          <cell r="A1621" t="str">
            <v>KCC 전주3공장</v>
          </cell>
          <cell r="H1621">
            <v>0</v>
          </cell>
          <cell r="I1621" t="str">
            <v>전라북도 완주군 봉동읍 과학로 801</v>
          </cell>
          <cell r="J1621">
            <v>0</v>
          </cell>
          <cell r="Q1621" t="str">
            <v/>
          </cell>
          <cell r="R1621">
            <v>0</v>
          </cell>
          <cell r="S1621">
            <v>0</v>
          </cell>
        </row>
        <row r="1622">
          <cell r="A1622" t="str">
            <v>㈜성지이엔지</v>
          </cell>
          <cell r="H1622">
            <v>0</v>
          </cell>
          <cell r="I1622" t="str">
            <v>부산광역시 강서구 화전산단6로 84</v>
          </cell>
          <cell r="J1622">
            <v>0</v>
          </cell>
          <cell r="Q1622" t="str">
            <v/>
          </cell>
          <cell r="R1622">
            <v>0</v>
          </cell>
          <cell r="S1622">
            <v>0</v>
          </cell>
        </row>
        <row r="1623">
          <cell r="A1623" t="str">
            <v>삼우중공업㈜</v>
          </cell>
          <cell r="H1623">
            <v>0</v>
          </cell>
          <cell r="I1623" t="str">
            <v>전라남도 광양시 광양읍 율촌산단3로 111</v>
          </cell>
          <cell r="J1623">
            <v>0</v>
          </cell>
          <cell r="Q1623" t="str">
            <v/>
          </cell>
          <cell r="R1623">
            <v>0</v>
          </cell>
          <cell r="S1623">
            <v>0</v>
          </cell>
        </row>
        <row r="1624">
          <cell r="A1624" t="str">
            <v xml:space="preserve"> 현대로템㈜</v>
          </cell>
          <cell r="B1624" t="str">
            <v>041-661-7793</v>
          </cell>
          <cell r="C1624" t="str">
            <v/>
          </cell>
          <cell r="D1624" t="str">
            <v>ms_lee@hyundai-rotem.co.kr</v>
          </cell>
          <cell r="E1624" t="str">
            <v>609-81-37486</v>
          </cell>
          <cell r="F1624" t="str">
            <v>김승탁</v>
          </cell>
          <cell r="G1624" t="str">
            <v>제조</v>
          </cell>
          <cell r="H1624" t="str">
            <v>철도차량외</v>
          </cell>
          <cell r="I1624" t="str">
            <v>경상남도 창원시 의창구 창원대로 488 (대원동)</v>
          </cell>
          <cell r="J1624" t="str">
            <v/>
          </cell>
          <cell r="K1624" t="str">
            <v>이민수연구원(010-8754-6852)</v>
          </cell>
          <cell r="Q1624" t="str">
            <v/>
          </cell>
          <cell r="R1624">
            <v>0</v>
          </cell>
          <cell r="S1624">
            <v>0</v>
          </cell>
        </row>
        <row r="1625">
          <cell r="A1625" t="str">
            <v>한국산업가스㈜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 t="str">
            <v>부산광역시 사하구 을숙도대로677번길 13 (신평동)</v>
          </cell>
          <cell r="J1625">
            <v>0</v>
          </cell>
          <cell r="K1625">
            <v>0</v>
          </cell>
          <cell r="L1625">
            <v>0</v>
          </cell>
          <cell r="Q1625" t="str">
            <v/>
          </cell>
          <cell r="R1625">
            <v>0</v>
          </cell>
          <cell r="S1625">
            <v>0</v>
          </cell>
        </row>
        <row r="1626">
          <cell r="A1626" t="str">
            <v>진솔</v>
          </cell>
          <cell r="H1626">
            <v>0</v>
          </cell>
          <cell r="I1626" t="str">
            <v>전라북도 군산시 대학로 558, 1121호 (미룡동, 군산대학교창업보육센터)</v>
          </cell>
          <cell r="J1626">
            <v>0</v>
          </cell>
          <cell r="Q1626">
            <v>0</v>
          </cell>
          <cell r="R1626">
            <v>0</v>
          </cell>
          <cell r="S1626">
            <v>0</v>
          </cell>
        </row>
        <row r="1627">
          <cell r="A1627" t="str">
            <v>인지컨트롤스㈜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>133-81-22303</v>
          </cell>
          <cell r="F1627" t="str">
            <v>정구용</v>
          </cell>
          <cell r="G1627" t="str">
            <v>제조</v>
          </cell>
          <cell r="H1627" t="str">
            <v>자동차부품</v>
          </cell>
          <cell r="I1627" t="str">
            <v>경기도 시흥시 군자천로 171 (정왕동, 시화공단2다 504)</v>
          </cell>
          <cell r="J1627">
            <v>0</v>
          </cell>
          <cell r="Q1627">
            <v>0</v>
          </cell>
          <cell r="R1627">
            <v>0</v>
          </cell>
          <cell r="S1627">
            <v>0</v>
          </cell>
        </row>
        <row r="1628">
          <cell r="A1628" t="str">
            <v>㈜엔씨켐</v>
          </cell>
          <cell r="B1628">
            <v>0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 t="str">
            <v>충청남도 공주시 정안면 정안농공단지길 32-102</v>
          </cell>
          <cell r="J1628">
            <v>0</v>
          </cell>
          <cell r="Q1628">
            <v>0</v>
          </cell>
          <cell r="R1628">
            <v>0</v>
          </cell>
          <cell r="S1628">
            <v>0</v>
          </cell>
        </row>
        <row r="1629">
          <cell r="A1629" t="str">
            <v>한전케이피에스㈜ 한울1사업처</v>
          </cell>
          <cell r="H1629">
            <v>0</v>
          </cell>
          <cell r="I1629" t="str">
            <v>경상북도 울진군 북면 울진북로 2040</v>
          </cell>
          <cell r="J1629" t="str">
            <v/>
          </cell>
          <cell r="Q1629" t="str">
            <v/>
          </cell>
          <cell r="R1629">
            <v>0</v>
          </cell>
          <cell r="S1629">
            <v>0</v>
          </cell>
        </row>
        <row r="1630">
          <cell r="A1630" t="str">
            <v xml:space="preserve"> ㈜아이언모터스</v>
          </cell>
          <cell r="H1630">
            <v>0</v>
          </cell>
          <cell r="I1630" t="str">
            <v>부산광역시 해운대구 해운대로 269</v>
          </cell>
          <cell r="J1630">
            <v>0</v>
          </cell>
          <cell r="K1630">
            <v>0</v>
          </cell>
          <cell r="Q1630">
            <v>0</v>
          </cell>
          <cell r="R1630">
            <v>0</v>
          </cell>
          <cell r="S1630">
            <v>0</v>
          </cell>
        </row>
        <row r="1631">
          <cell r="A1631" t="str">
            <v>기초과학연구원</v>
          </cell>
          <cell r="H1631">
            <v>0</v>
          </cell>
          <cell r="I1631" t="str">
            <v>대전광역시 유성구 엑스포로 55 (도룡동 3-1)</v>
          </cell>
          <cell r="J1631">
            <v>0</v>
          </cell>
          <cell r="Q1631">
            <v>0</v>
          </cell>
          <cell r="R1631">
            <v>0</v>
          </cell>
          <cell r="S1631">
            <v>0</v>
          </cell>
        </row>
        <row r="1632">
          <cell r="A1632" t="str">
            <v>Dong Hwa Entec</v>
          </cell>
          <cell r="H1632">
            <v>0</v>
          </cell>
          <cell r="I1632" t="str">
            <v>20, Hwajeongsandan1-ro 63beon-gil, Gangseo-gu, Busan, Korea (46740)</v>
          </cell>
          <cell r="J1632">
            <v>0</v>
          </cell>
          <cell r="Q1632">
            <v>0</v>
          </cell>
          <cell r="R1632">
            <v>0</v>
          </cell>
          <cell r="S1632">
            <v>0</v>
          </cell>
        </row>
        <row r="1633">
          <cell r="A1633" t="str">
            <v>SPIRAX  SARCO  KOREA  LTD.</v>
          </cell>
          <cell r="H1633">
            <v>0</v>
          </cell>
          <cell r="I1633" t="str">
            <v>71B 14L NAMDONG  2nd INDUSTRIAL  COMPLEX 640-13, GOJAN-DONG,  NAMDONG-GU,  INCHEON,  405-817,  KOREA</v>
          </cell>
          <cell r="J1633">
            <v>0</v>
          </cell>
          <cell r="Q1633" t="str">
            <v/>
          </cell>
          <cell r="R1633">
            <v>0</v>
          </cell>
          <cell r="S1633">
            <v>0</v>
          </cell>
        </row>
        <row r="1634">
          <cell r="A1634" t="str">
            <v>대한유화㈜</v>
          </cell>
          <cell r="H1634">
            <v>0</v>
          </cell>
          <cell r="I1634" t="str">
            <v>울산광역시 울주군 온산읍 온산로 134</v>
          </cell>
          <cell r="J1634">
            <v>0</v>
          </cell>
          <cell r="Q1634" t="str">
            <v/>
          </cell>
          <cell r="R1634">
            <v>0</v>
          </cell>
          <cell r="S1634">
            <v>0</v>
          </cell>
        </row>
        <row r="1635">
          <cell r="A1635" t="str">
            <v>㈜경남아이앤씨</v>
          </cell>
          <cell r="B1635" t="str">
            <v>052-258-2781</v>
          </cell>
          <cell r="C1635" t="str">
            <v>052-258-2784</v>
          </cell>
          <cell r="D1635" t="str">
            <v>kb.lee@knic.biz</v>
          </cell>
          <cell r="E1635" t="str">
            <v>610-81-48381</v>
          </cell>
          <cell r="F1635" t="str">
            <v>윤종민</v>
          </cell>
          <cell r="G1635" t="str">
            <v>도소매</v>
          </cell>
          <cell r="H1635" t="str">
            <v>자동제이기기</v>
          </cell>
          <cell r="I1635" t="str">
            <v>울산광역시 남구 대공원로 241, 210호, 211호 (신정동, 대공원파크폴리스상가)</v>
          </cell>
          <cell r="J1635">
            <v>0</v>
          </cell>
          <cell r="K1635" t="str">
            <v>이경병과장(010-7470-4500)</v>
          </cell>
          <cell r="Q1635" t="str">
            <v/>
          </cell>
          <cell r="R1635">
            <v>0</v>
          </cell>
          <cell r="S1635">
            <v>0</v>
          </cell>
        </row>
        <row r="1636">
          <cell r="A1636" t="str">
            <v>울파기술㈜</v>
          </cell>
          <cell r="B1636" t="str">
            <v>02-806-4401</v>
          </cell>
          <cell r="C1636" t="str">
            <v>02-806-4414</v>
          </cell>
          <cell r="D1636" t="str">
            <v>dkkim@ulfatech.co.kr</v>
          </cell>
          <cell r="E1636" t="str">
            <v>220-81-16857</v>
          </cell>
          <cell r="F1636" t="str">
            <v>오규근</v>
          </cell>
          <cell r="G1636" t="str">
            <v>도매</v>
          </cell>
          <cell r="H1636" t="str">
            <v>전기전자제품외</v>
          </cell>
          <cell r="I1636" t="str">
            <v>서울특별시 금천구 가산디지털1로 70, 10층 1005호 (가산동, 호서대벤처타워)</v>
          </cell>
          <cell r="J1636" t="str">
            <v/>
          </cell>
          <cell r="K1636" t="str">
            <v>최성무차장(010-5084-5433)</v>
          </cell>
          <cell r="L1636" t="str">
            <v>김덕근이사(010-2364-4098)</v>
          </cell>
          <cell r="M1636" t="str">
            <v/>
          </cell>
          <cell r="N1636" t="str">
            <v/>
          </cell>
          <cell r="O1636" t="str">
            <v/>
          </cell>
          <cell r="P1636" t="str">
            <v/>
          </cell>
          <cell r="Q1636" t="str">
            <v/>
          </cell>
          <cell r="R1636">
            <v>0</v>
          </cell>
          <cell r="S1636">
            <v>0</v>
          </cell>
        </row>
        <row r="1637">
          <cell r="A1637" t="str">
            <v>참빛충북도시가스㈜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 t="str">
            <v>충청북도 충주시 국원대로 344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 t="str">
            <v/>
          </cell>
          <cell r="R1637">
            <v>0</v>
          </cell>
          <cell r="S1637">
            <v>0</v>
          </cell>
        </row>
        <row r="1638">
          <cell r="A1638" t="str">
            <v>중부도시가스㈜</v>
          </cell>
          <cell r="H1638">
            <v>0</v>
          </cell>
          <cell r="I1638" t="str">
            <v>충청남도 아산시 음봉면 산동안길 14</v>
          </cell>
          <cell r="J1638">
            <v>0</v>
          </cell>
          <cell r="Q1638" t="str">
            <v/>
          </cell>
          <cell r="R1638">
            <v>0</v>
          </cell>
          <cell r="S1638">
            <v>0</v>
          </cell>
        </row>
        <row r="1639">
          <cell r="A1639" t="str">
            <v>케이케이테크</v>
          </cell>
          <cell r="B1639" t="str">
            <v>052-246-6308</v>
          </cell>
          <cell r="C1639" t="str">
            <v>0507-489-6308</v>
          </cell>
          <cell r="D1639" t="str">
            <v>102kdk@naver.com</v>
          </cell>
          <cell r="E1639" t="str">
            <v>299-38-00428</v>
          </cell>
          <cell r="F1639" t="str">
            <v>김대기</v>
          </cell>
          <cell r="G1639" t="str">
            <v>도매</v>
          </cell>
          <cell r="H1639" t="str">
            <v>밸브</v>
          </cell>
          <cell r="I1639" t="str">
            <v>울산광역시 중구 시원길 132 금강빌라 3층 301호</v>
          </cell>
          <cell r="J1639" t="str">
            <v/>
          </cell>
          <cell r="K1639" t="str">
            <v>김대기사장(010-5255-8143)</v>
          </cell>
          <cell r="L1639" t="str">
            <v/>
          </cell>
          <cell r="M1639" t="str">
            <v/>
          </cell>
          <cell r="N1639" t="str">
            <v/>
          </cell>
          <cell r="O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>
            <v>0</v>
          </cell>
        </row>
        <row r="1640">
          <cell r="A1640" t="str">
            <v>국제종합기계㈜</v>
          </cell>
          <cell r="B1640" t="str">
            <v>043-730-1627</v>
          </cell>
          <cell r="C1640" t="str">
            <v>043-730-1495</v>
          </cell>
          <cell r="D1640" t="str">
            <v>sunsu.hwang@kukjemachinery.co.kr</v>
          </cell>
          <cell r="E1640" t="str">
            <v>129-81-00751</v>
          </cell>
          <cell r="F1640" t="str">
            <v>진영균</v>
          </cell>
          <cell r="G1640" t="str">
            <v>제조업</v>
          </cell>
          <cell r="H1640" t="str">
            <v>농업용기계</v>
          </cell>
          <cell r="I1640" t="str">
            <v>충청북도 옥천군 옥천읍 서부로 49</v>
          </cell>
          <cell r="J1640" t="str">
            <v/>
          </cell>
          <cell r="K1640" t="str">
            <v>황선수(010-7202-1526)</v>
          </cell>
          <cell r="L1640" t="str">
            <v/>
          </cell>
          <cell r="M1640" t="str">
            <v/>
          </cell>
          <cell r="N1640" t="str">
            <v/>
          </cell>
          <cell r="O1640" t="str">
            <v/>
          </cell>
          <cell r="P1640" t="str">
            <v>sunsu.hwang@kukjemachinery.co.kr 계산서 발송</v>
          </cell>
          <cell r="Q1640" t="str">
            <v/>
          </cell>
          <cell r="R1640" t="str">
            <v/>
          </cell>
          <cell r="S1640">
            <v>0</v>
          </cell>
        </row>
        <row r="1641">
          <cell r="A1641" t="str">
            <v xml:space="preserve"> (재)한국조선해양기자재연구원 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 t="str">
            <v>경상남도 울산광역시 남구 테크노산업로55번길 5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</row>
        <row r="1642">
          <cell r="A1642" t="str">
            <v>지오씨㈜</v>
          </cell>
          <cell r="B1642" t="str">
            <v>062-973-6114</v>
          </cell>
          <cell r="C1642" t="str">
            <v>062-973-3325</v>
          </cell>
          <cell r="E1642" t="str">
            <v>409-81-59615</v>
          </cell>
          <cell r="F1642" t="str">
            <v>박인철</v>
          </cell>
          <cell r="G1642" t="str">
            <v>제조</v>
          </cell>
          <cell r="H1642" t="str">
            <v>전선기계외</v>
          </cell>
          <cell r="I1642" t="str">
            <v>광주광역시 북구 첨단벤처로60번길 10 (대촌동)</v>
          </cell>
          <cell r="J1642" t="str">
            <v/>
          </cell>
          <cell r="K1642" t="str">
            <v>임동성박사(010-2740-4916)</v>
          </cell>
          <cell r="L1642" t="str">
            <v/>
          </cell>
          <cell r="M1642" t="str">
            <v/>
          </cell>
          <cell r="N1642" t="str">
            <v/>
          </cell>
          <cell r="O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>
            <v>0</v>
          </cell>
        </row>
        <row r="1643">
          <cell r="A1643" t="str">
            <v xml:space="preserve"> ㈜코멧네트워크</v>
          </cell>
          <cell r="B1643">
            <v>0</v>
          </cell>
          <cell r="C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 t="str">
            <v xml:space="preserve"> 경기도 수원시 영통구 광교로 145  차세대융합기술연구원 C동 3층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</row>
        <row r="1644">
          <cell r="A1644" t="str">
            <v>㈜코멧네트워크</v>
          </cell>
          <cell r="H1644">
            <v>0</v>
          </cell>
          <cell r="I1644" t="str">
            <v>부산광역시 해운대구 센텀중앙로 66, 1306 (우동, 센텀리타워)</v>
          </cell>
          <cell r="J1644">
            <v>0</v>
          </cell>
          <cell r="Q1644">
            <v>0</v>
          </cell>
          <cell r="R1644">
            <v>0</v>
          </cell>
          <cell r="S1644">
            <v>0</v>
          </cell>
        </row>
        <row r="1645">
          <cell r="A1645" t="str">
            <v>강우기업</v>
          </cell>
          <cell r="H1645">
            <v>0</v>
          </cell>
          <cell r="I1645" t="str">
            <v xml:space="preserve">전라남도 여수시 화산1길 66-10 (화장동) </v>
          </cell>
          <cell r="J1645">
            <v>0</v>
          </cell>
          <cell r="Q1645">
            <v>0</v>
          </cell>
          <cell r="R1645">
            <v>0</v>
          </cell>
          <cell r="S1645">
            <v>0</v>
          </cell>
        </row>
        <row r="1646">
          <cell r="A1646" t="str">
            <v>싸토리우스코리아바이오텍㈜</v>
          </cell>
          <cell r="B1646" t="str">
            <v>042-349-3703</v>
          </cell>
          <cell r="C1646" t="str">
            <v>042-826-7090</v>
          </cell>
          <cell r="D1646" t="str">
            <v>ted.kang@sartorius.co.kr</v>
          </cell>
          <cell r="E1646" t="str">
            <v>129-81-83994</v>
          </cell>
          <cell r="F1646" t="str">
            <v>김덕상</v>
          </cell>
          <cell r="G1646" t="str">
            <v>서비스</v>
          </cell>
          <cell r="H1646" t="str">
            <v>초순수제조기</v>
          </cell>
          <cell r="I1646" t="str">
            <v>경기도 성남시 분당구 판교역로 220 쏠리드스페이스 8층</v>
          </cell>
          <cell r="J1646" t="str">
            <v/>
          </cell>
          <cell r="K1646" t="str">
            <v>강호준사원(010-9268-3989)</v>
          </cell>
          <cell r="L1646" t="str">
            <v/>
          </cell>
          <cell r="M1646" t="str">
            <v/>
          </cell>
          <cell r="N1646" t="str">
            <v/>
          </cell>
          <cell r="O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>
            <v>0</v>
          </cell>
        </row>
        <row r="1647">
          <cell r="A1647" t="str">
            <v xml:space="preserve">  ㈜한국가스기술공사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>137-85-46120</v>
          </cell>
          <cell r="F1647" t="str">
            <v>고영태</v>
          </cell>
          <cell r="G1647" t="str">
            <v>건설업</v>
          </cell>
          <cell r="H1647" t="str">
            <v>가스설비개보수</v>
          </cell>
          <cell r="I1647" t="str">
            <v xml:space="preserve">인천광역시 서구 중봉대로 745 </v>
          </cell>
          <cell r="J1647" t="str">
            <v/>
          </cell>
          <cell r="K1647" t="str">
            <v>박천기과장(010-8371-2363)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</row>
        <row r="1648">
          <cell r="A1648" t="str">
            <v>다운이엔씨㈜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>610-86-04850</v>
          </cell>
          <cell r="F1648" t="str">
            <v>김봉태외 1명</v>
          </cell>
          <cell r="G1648" t="str">
            <v>건설업외</v>
          </cell>
          <cell r="H1648" t="str">
            <v>전기공사외</v>
          </cell>
          <cell r="I1648" t="str">
            <v>울산광역시 울주군 해맞이로 773</v>
          </cell>
          <cell r="J1648">
            <v>0</v>
          </cell>
          <cell r="K1648">
            <v>0</v>
          </cell>
          <cell r="L1648">
            <v>0</v>
          </cell>
          <cell r="Q1648">
            <v>0</v>
          </cell>
          <cell r="R1648">
            <v>0</v>
          </cell>
          <cell r="S1648">
            <v>0</v>
          </cell>
        </row>
        <row r="1649">
          <cell r="A1649" t="str">
            <v>㈜SJ테크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 t="str">
            <v>대구광역시 달서구 성서4차첨단로 62 (대천동)</v>
          </cell>
          <cell r="J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A1650" t="str">
            <v>한전케이피에스㈜ 삼랑진양수사업소</v>
          </cell>
          <cell r="H1650">
            <v>0</v>
          </cell>
          <cell r="I1650" t="str">
            <v>경상남도 밀양시 삼랑진읍 행곡로 26-27</v>
          </cell>
          <cell r="J1650">
            <v>0</v>
          </cell>
          <cell r="Q1650">
            <v>0</v>
          </cell>
          <cell r="R1650">
            <v>0</v>
          </cell>
          <cell r="S1650">
            <v>0</v>
          </cell>
        </row>
        <row r="1651">
          <cell r="A1651" t="str">
            <v>해양도시가스㈜</v>
          </cell>
          <cell r="B1651" t="str">
            <v xml:space="preserve">  </v>
          </cell>
          <cell r="C1651" t="str">
            <v xml:space="preserve">  </v>
          </cell>
          <cell r="D1651" t="str">
            <v xml:space="preserve">  </v>
          </cell>
          <cell r="E1651" t="str">
            <v xml:space="preserve">  </v>
          </cell>
          <cell r="F1651" t="str">
            <v xml:space="preserve">  </v>
          </cell>
          <cell r="G1651" t="str">
            <v xml:space="preserve">  </v>
          </cell>
          <cell r="H1651" t="str">
            <v xml:space="preserve">  </v>
          </cell>
          <cell r="I1651" t="str">
            <v>광주광역시 광산구 손재로287번길 59 (하남동)</v>
          </cell>
          <cell r="J1651" t="str">
            <v xml:space="preserve">  </v>
          </cell>
          <cell r="K1651" t="str">
            <v xml:space="preserve">  </v>
          </cell>
          <cell r="L1651" t="str">
            <v xml:space="preserve">  </v>
          </cell>
          <cell r="M1651" t="str">
            <v xml:space="preserve">  </v>
          </cell>
          <cell r="N1651" t="str">
            <v xml:space="preserve">  </v>
          </cell>
          <cell r="O1651" t="str">
            <v xml:space="preserve">  </v>
          </cell>
          <cell r="P1651" t="str">
            <v xml:space="preserve">  </v>
          </cell>
          <cell r="Q1651" t="str">
            <v xml:space="preserve">  </v>
          </cell>
          <cell r="R1651" t="str">
            <v xml:space="preserve">  </v>
          </cell>
          <cell r="S1651">
            <v>0</v>
          </cell>
        </row>
        <row r="1652">
          <cell r="A1652" t="str">
            <v>리얼텍</v>
          </cell>
          <cell r="B1652" t="str">
            <v>042-362-1005</v>
          </cell>
          <cell r="C1652" t="str">
            <v>042-365-1003</v>
          </cell>
          <cell r="D1652" t="str">
            <v>jslee@h-realtek.com</v>
          </cell>
          <cell r="E1652" t="str">
            <v>893-42-00192</v>
          </cell>
          <cell r="F1652" t="str">
            <v>이무남</v>
          </cell>
          <cell r="G1652" t="str">
            <v>제조업</v>
          </cell>
          <cell r="H1652" t="str">
            <v>실험장비외</v>
          </cell>
          <cell r="I1652" t="str">
            <v>대전광역시 유성구 테크노2로 160 충남대창업지원센터 409호</v>
          </cell>
          <cell r="J1652">
            <v>0</v>
          </cell>
          <cell r="K1652" t="str">
            <v>이종석과장(010-2739-9362)</v>
          </cell>
          <cell r="L1652" t="str">
            <v>이미순(010-9520-9365)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</row>
        <row r="1653">
          <cell r="A1653" t="str">
            <v>한국철도공사 대전충남본부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>314-82-10024</v>
          </cell>
          <cell r="F1653" t="str">
            <v>오영식</v>
          </cell>
          <cell r="G1653" t="str">
            <v>운송</v>
          </cell>
          <cell r="H1653" t="str">
            <v>철도운송</v>
          </cell>
          <cell r="I1653" t="str">
            <v>대전광역시 동구 중앙로 215 1층</v>
          </cell>
          <cell r="J1653" t="str">
            <v/>
          </cell>
          <cell r="K1653" t="str">
            <v>이재명(010-5240-9819)</v>
          </cell>
          <cell r="L1653" t="str">
            <v>정연현과장(010-3997-7505)</v>
          </cell>
          <cell r="M1653" t="str">
            <v/>
          </cell>
          <cell r="N1653" t="str">
            <v/>
          </cell>
          <cell r="O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>
            <v>0</v>
          </cell>
        </row>
        <row r="1654">
          <cell r="A1654" t="str">
            <v>WIKA Korea Ltd.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 t="str">
            <v>39 Gajangsaneopseo-ro Osan-si Gyeonggi-do 18103 Korea</v>
          </cell>
          <cell r="J1654" t="str">
            <v xml:space="preserve">  </v>
          </cell>
          <cell r="K1654" t="str">
            <v xml:space="preserve">  </v>
          </cell>
          <cell r="L1654" t="str">
            <v xml:space="preserve">  </v>
          </cell>
          <cell r="M1654" t="str">
            <v xml:space="preserve">  </v>
          </cell>
          <cell r="N1654" t="str">
            <v xml:space="preserve">  </v>
          </cell>
          <cell r="O1654" t="str">
            <v xml:space="preserve">  </v>
          </cell>
          <cell r="P1654" t="str">
            <v xml:space="preserve">  </v>
          </cell>
          <cell r="Q1654" t="str">
            <v xml:space="preserve">  </v>
          </cell>
          <cell r="R1654" t="str">
            <v xml:space="preserve">  </v>
          </cell>
          <cell r="S1654">
            <v>0</v>
          </cell>
        </row>
        <row r="1655">
          <cell r="A1655" t="str">
            <v>시원테크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>609-13-16686</v>
          </cell>
          <cell r="F1655" t="str">
            <v>윤시원</v>
          </cell>
          <cell r="G1655" t="str">
            <v>도소매</v>
          </cell>
          <cell r="H1655" t="str">
            <v>시험기기및 측정기기</v>
          </cell>
          <cell r="I1655" t="str">
            <v>경상남도 창원시 성산구 상남로 35 새롬아이포빌 1224</v>
          </cell>
          <cell r="J1655" t="str">
            <v/>
          </cell>
          <cell r="K1655" t="str">
            <v>윤시원사장(010-2370-4109)</v>
          </cell>
          <cell r="L1655" t="str">
            <v/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</row>
        <row r="1656">
          <cell r="A1656" t="str">
            <v>Sammi Machinery Co., Ltd.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 t="str">
            <v>64, Iyeon-gil, Sangnam-myun, Miryang-si, Kyungnam, Korea (627-912)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Q1656">
            <v>0</v>
          </cell>
          <cell r="R1656">
            <v>0</v>
          </cell>
          <cell r="S1656">
            <v>0</v>
          </cell>
        </row>
        <row r="1657">
          <cell r="A1657" t="str">
            <v>동연스틸㈜ 녹산공장</v>
          </cell>
          <cell r="H1657">
            <v>0</v>
          </cell>
          <cell r="I1657" t="str">
            <v>부산광역시 강서구 녹산산단261로73번길 11</v>
          </cell>
          <cell r="J1657">
            <v>0</v>
          </cell>
          <cell r="K1657" t="str">
            <v>손창완과장(010-9900-0413)</v>
          </cell>
          <cell r="Q1657">
            <v>0</v>
          </cell>
          <cell r="R1657">
            <v>0</v>
          </cell>
          <cell r="S1657">
            <v>0</v>
          </cell>
        </row>
        <row r="1658">
          <cell r="A1658" t="str">
            <v xml:space="preserve"> 동연스틸㈜</v>
          </cell>
          <cell r="H1658">
            <v>0</v>
          </cell>
          <cell r="I1658" t="str">
            <v>부산광역시 강서구 신노전로 192-3</v>
          </cell>
          <cell r="J1658">
            <v>0</v>
          </cell>
          <cell r="K1658">
            <v>0</v>
          </cell>
          <cell r="L1658">
            <v>0</v>
          </cell>
          <cell r="Q1658">
            <v>0</v>
          </cell>
          <cell r="R1658">
            <v>0</v>
          </cell>
          <cell r="S1658">
            <v>0</v>
          </cell>
        </row>
        <row r="1659">
          <cell r="A1659" t="str">
            <v>동서식품㈜</v>
          </cell>
          <cell r="C1659">
            <v>0</v>
          </cell>
          <cell r="H1659">
            <v>0</v>
          </cell>
          <cell r="I1659" t="str">
            <v>충청북도 진천군 광혜원산단2길 78-11</v>
          </cell>
          <cell r="J1659">
            <v>0</v>
          </cell>
          <cell r="Q1659">
            <v>0</v>
          </cell>
          <cell r="R1659">
            <v>0</v>
          </cell>
          <cell r="S1659">
            <v>0</v>
          </cell>
        </row>
        <row r="1660">
          <cell r="A1660" t="str">
            <v>㈜한국가스기술공사 서울지사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>109-85-08397</v>
          </cell>
          <cell r="F1660" t="str">
            <v>고영태</v>
          </cell>
          <cell r="G1660" t="str">
            <v>건설업</v>
          </cell>
          <cell r="H1660" t="str">
            <v>가스설비개보수</v>
          </cell>
          <cell r="I1660" t="str">
            <v>서울특별시 강서구 공항대로 340, 1층 (내발산동)</v>
          </cell>
          <cell r="J1660">
            <v>0</v>
          </cell>
          <cell r="Q1660">
            <v>0</v>
          </cell>
          <cell r="R1660">
            <v>0</v>
          </cell>
          <cell r="S1660">
            <v>0</v>
          </cell>
        </row>
        <row r="1661">
          <cell r="A1661" t="str">
            <v>Korea High Pressure Cylinder Co., Ltd.</v>
          </cell>
          <cell r="B1661">
            <v>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 t="str">
            <v>110, Danwol-ro, Icheon-si, Gyeonggi-do</v>
          </cell>
          <cell r="J1661">
            <v>0</v>
          </cell>
          <cell r="Q1661">
            <v>0</v>
          </cell>
          <cell r="R1661">
            <v>0</v>
          </cell>
          <cell r="S1661">
            <v>0</v>
          </cell>
        </row>
        <row r="1662">
          <cell r="A1662" t="str">
            <v>가우테크</v>
          </cell>
          <cell r="B1662" t="str">
            <v>02-2637-2857</v>
          </cell>
          <cell r="C1662" t="str">
            <v>02-2612-5110</v>
          </cell>
          <cell r="D1662" t="str">
            <v>mixtech@nate.com</v>
          </cell>
          <cell r="E1662" t="str">
            <v>113-22-80694</v>
          </cell>
          <cell r="F1662" t="str">
            <v>구자곤</v>
          </cell>
          <cell r="G1662" t="str">
            <v>도매업</v>
          </cell>
          <cell r="H1662" t="str">
            <v>건설</v>
          </cell>
          <cell r="I1662" t="str">
            <v>서울특별시 구로구 경인로 577 구로공구상가B블럭 12-231</v>
          </cell>
          <cell r="J1662" t="str">
            <v/>
          </cell>
          <cell r="K1662" t="str">
            <v>구자곤사장(010-6284-2857)</v>
          </cell>
          <cell r="L1662" t="str">
            <v/>
          </cell>
          <cell r="M1662" t="str">
            <v/>
          </cell>
          <cell r="N1662" t="str">
            <v/>
          </cell>
          <cell r="O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>
            <v>0</v>
          </cell>
        </row>
        <row r="1663">
          <cell r="A1663" t="str">
            <v>제이에스케이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 t="str">
            <v>경기도 화성시 남양읍 안석길 38-10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</row>
        <row r="1664">
          <cell r="A1664" t="str">
            <v>㈜하이덴탈코리아</v>
          </cell>
          <cell r="H1664">
            <v>0</v>
          </cell>
          <cell r="I1664" t="str">
            <v>광주광역시 북구 첨단과기로 333 생활지원로봇센터 102-B</v>
          </cell>
          <cell r="J1664">
            <v>0</v>
          </cell>
          <cell r="Q1664">
            <v>0</v>
          </cell>
          <cell r="R1664">
            <v>0</v>
          </cell>
          <cell r="S1664">
            <v>0</v>
          </cell>
        </row>
        <row r="1665">
          <cell r="A1665" t="str">
            <v>대전LPG충전소</v>
          </cell>
          <cell r="B1665" t="str">
            <v>042-627-6334</v>
          </cell>
          <cell r="C1665" t="str">
            <v>042-635-0056</v>
          </cell>
          <cell r="D1665" t="str">
            <v>6227025@hanmail.net</v>
          </cell>
          <cell r="E1665" t="str">
            <v>784-45-00389</v>
          </cell>
          <cell r="F1665" t="str">
            <v>안홍재</v>
          </cell>
          <cell r="G1665" t="str">
            <v>도소매</v>
          </cell>
          <cell r="H1665" t="str">
            <v>LPG</v>
          </cell>
          <cell r="I1665" t="str">
            <v>대전광역시 대덕구 대화로50번길 90 (대화동)</v>
          </cell>
          <cell r="J1665" t="str">
            <v/>
          </cell>
          <cell r="K1665" t="str">
            <v>이정덕전무(010-9095-1077)</v>
          </cell>
          <cell r="L1665" t="str">
            <v/>
          </cell>
          <cell r="M1665" t="str">
            <v/>
          </cell>
          <cell r="N1665" t="str">
            <v/>
          </cell>
          <cell r="O1665" t="str">
            <v/>
          </cell>
          <cell r="P1665" t="str">
            <v/>
          </cell>
          <cell r="Q1665" t="str">
            <v/>
          </cell>
          <cell r="R1665">
            <v>0</v>
          </cell>
          <cell r="S1665">
            <v>0</v>
          </cell>
        </row>
        <row r="1666">
          <cell r="A1666" t="str">
            <v>공단LPG충전소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>116-45-00271</v>
          </cell>
          <cell r="F1666" t="str">
            <v>안홍재</v>
          </cell>
          <cell r="G1666" t="str">
            <v>도소매</v>
          </cell>
          <cell r="H1666" t="str">
            <v>LPG</v>
          </cell>
          <cell r="I1666" t="str">
            <v>대전광역시 대덕구 대덕대로 1408 (신일동)</v>
          </cell>
          <cell r="J1666" t="str">
            <v/>
          </cell>
          <cell r="K1666" t="str">
            <v>이정덕전무(010-9095-1077)</v>
          </cell>
          <cell r="L1666" t="str">
            <v/>
          </cell>
          <cell r="M1666" t="str">
            <v/>
          </cell>
          <cell r="N1666" t="str">
            <v/>
          </cell>
          <cell r="O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>
            <v>0</v>
          </cell>
        </row>
        <row r="1667">
          <cell r="A1667" t="str">
            <v>재단법인전남테크노파크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>416-82-14122</v>
          </cell>
          <cell r="F1667" t="str">
            <v>김병일</v>
          </cell>
          <cell r="G1667" t="str">
            <v>부동산업</v>
          </cell>
          <cell r="H1667" t="str">
            <v>임대업</v>
          </cell>
          <cell r="I1667" t="str">
            <v>전라남도 순천시 해룡면 율촌산단4로 13</v>
          </cell>
          <cell r="J1667" t="str">
            <v/>
          </cell>
          <cell r="K1667" t="str">
            <v>정태윤연구원(010-4443-0743)</v>
          </cell>
          <cell r="L1667" t="str">
            <v>신행옥연구원(010-8597-2037)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</row>
        <row r="1668">
          <cell r="A1668" t="str">
            <v>㈜유아이헬리제트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>충청남도 예산군 삽교읍 효림송석길 275, 201동</v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  <cell r="N1668" t="str">
            <v/>
          </cell>
          <cell r="O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>
            <v>0</v>
          </cell>
        </row>
        <row r="1669">
          <cell r="A1669" t="str">
            <v>㈜경동나비엔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>125-81-01234</v>
          </cell>
          <cell r="F1669" t="str">
            <v>손영호</v>
          </cell>
          <cell r="G1669" t="str">
            <v>제조업</v>
          </cell>
          <cell r="H1669" t="str">
            <v>보일러</v>
          </cell>
          <cell r="I1669" t="str">
            <v>경기도 평택시 서탄면 수월암길 95</v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  <cell r="N1669" t="str">
            <v/>
          </cell>
          <cell r="O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>
            <v>0</v>
          </cell>
        </row>
        <row r="1670">
          <cell r="A1670" t="str">
            <v>㈜황해전기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>131-86-36145</v>
          </cell>
          <cell r="F1670" t="str">
            <v>차진호</v>
          </cell>
          <cell r="G1670" t="str">
            <v>제조</v>
          </cell>
          <cell r="H1670" t="str">
            <v>산업용송풍기</v>
          </cell>
          <cell r="I1670" t="str">
            <v>인천광역시 남동구 남동서로 141 남동공단 82-2</v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  <cell r="N1670" t="str">
            <v/>
          </cell>
          <cell r="O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>
            <v>0</v>
          </cell>
        </row>
        <row r="1671">
          <cell r="A1671" t="str">
            <v>한화에어로스페이스</v>
          </cell>
          <cell r="B1671" t="str">
            <v>055-260-2356</v>
          </cell>
          <cell r="C1671" t="str">
            <v>055-260-2374</v>
          </cell>
          <cell r="D1671" t="str">
            <v>yidech.i@hanwha.com</v>
          </cell>
          <cell r="E1671" t="str">
            <v>609-81-02992</v>
          </cell>
          <cell r="F1671" t="str">
            <v>신현우</v>
          </cell>
          <cell r="G1671" t="str">
            <v>제조업</v>
          </cell>
          <cell r="H1671" t="str">
            <v>항공기부품</v>
          </cell>
          <cell r="I1671" t="str">
            <v>경상남도 창원시 성산구 창원대로 1204 (성주동)</v>
          </cell>
          <cell r="J1671" t="str">
            <v/>
          </cell>
          <cell r="K1671" t="str">
            <v>이덕천(010-4745-3613)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</row>
        <row r="1672">
          <cell r="A1672" t="str">
            <v>한전케이피에스㈜ 포천사업소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 t="str">
            <v>경기도 포천시 신북면 청신로1526번길 59</v>
          </cell>
          <cell r="J1672">
            <v>0</v>
          </cell>
          <cell r="K1672">
            <v>0</v>
          </cell>
          <cell r="L1672">
            <v>0</v>
          </cell>
          <cell r="Q1672">
            <v>0</v>
          </cell>
          <cell r="R1672">
            <v>0</v>
          </cell>
          <cell r="S1672">
            <v>0</v>
          </cell>
        </row>
        <row r="1673">
          <cell r="A1673" t="str">
            <v>DONG YEUN STEEL CO., LTD.</v>
          </cell>
          <cell r="H1673">
            <v>0</v>
          </cell>
          <cell r="I1673" t="str">
            <v>(Plant 1) 11, Noksansandan 261-ro 73beon-gil, Gangseo-gu, Busan, Korea</v>
          </cell>
          <cell r="J1673">
            <v>0</v>
          </cell>
          <cell r="Q1673">
            <v>0</v>
          </cell>
          <cell r="R1673">
            <v>0</v>
          </cell>
          <cell r="S1673">
            <v>0</v>
          </cell>
        </row>
        <row r="1674">
          <cell r="A1674" t="str">
            <v>(유)원진알미늄</v>
          </cell>
          <cell r="B1674" t="str">
            <v>070-4268-7441</v>
          </cell>
          <cell r="C1674" t="str">
            <v>063-263-2575</v>
          </cell>
          <cell r="E1674" t="str">
            <v>402-81-53191</v>
          </cell>
          <cell r="F1674" t="str">
            <v>원경의</v>
          </cell>
          <cell r="G1674" t="str">
            <v>제조업</v>
          </cell>
          <cell r="H1674" t="str">
            <v>알미늄압연외</v>
          </cell>
          <cell r="I1674" t="str">
            <v>전라북도 완주군 봉동읍 완주산단3로 166</v>
          </cell>
          <cell r="J1674" t="str">
            <v/>
          </cell>
          <cell r="K1674" t="str">
            <v>이만재팀장(010-2007-1358)</v>
          </cell>
          <cell r="L1674" t="str">
            <v/>
          </cell>
          <cell r="M1674" t="str">
            <v/>
          </cell>
          <cell r="N1674" t="str">
            <v/>
          </cell>
          <cell r="O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>
            <v>0</v>
          </cell>
        </row>
        <row r="1675">
          <cell r="A1675" t="str">
            <v>(유)원진알미늄 융합기술연구원</v>
          </cell>
          <cell r="B1675">
            <v>0</v>
          </cell>
          <cell r="C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 t="str">
            <v xml:space="preserve">전라북도 완주군 봉동읍 테크노밸리로 416 </v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  <cell r="N1675" t="str">
            <v/>
          </cell>
          <cell r="O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>
            <v>0</v>
          </cell>
        </row>
        <row r="1676">
          <cell r="A1676" t="str">
            <v>호리바에스텍코리아㈜</v>
          </cell>
          <cell r="B1676" t="str">
            <v>031-777-2277</v>
          </cell>
          <cell r="C1676" t="str">
            <v>031-777-2288</v>
          </cell>
          <cell r="D1676" t="str">
            <v/>
          </cell>
          <cell r="E1676" t="str">
            <v>129-81-15730</v>
          </cell>
          <cell r="F1676" t="str">
            <v>김성환외 1명</v>
          </cell>
          <cell r="G1676" t="str">
            <v>제조업</v>
          </cell>
          <cell r="H1676" t="str">
            <v>산업처리자동측정</v>
          </cell>
          <cell r="I1676" t="str">
            <v>경기도 용인시 수지구 디지털벨리로 98 (죽전동)</v>
          </cell>
          <cell r="J1676" t="str">
            <v/>
          </cell>
          <cell r="K1676" t="str">
            <v>조민희(010-8025-6599)</v>
          </cell>
          <cell r="L1676" t="str">
            <v>배문경(031-805-6578)</v>
          </cell>
          <cell r="M1676">
            <v>0</v>
          </cell>
          <cell r="N1676" t="str">
            <v/>
          </cell>
          <cell r="O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>
            <v>0</v>
          </cell>
        </row>
        <row r="1677">
          <cell r="A1677" t="str">
            <v xml:space="preserve"> ㈜한국필터시험원</v>
          </cell>
          <cell r="B1677" t="str">
            <v>1577-4520</v>
          </cell>
          <cell r="C1677" t="str">
            <v>062-973-4624</v>
          </cell>
          <cell r="D1677">
            <v>0</v>
          </cell>
          <cell r="E1677" t="str">
            <v>409-81-80442</v>
          </cell>
          <cell r="F1677" t="str">
            <v>강선배</v>
          </cell>
          <cell r="G1677" t="str">
            <v>서비스</v>
          </cell>
          <cell r="H1677" t="str">
            <v>시험</v>
          </cell>
          <cell r="I1677" t="str">
            <v xml:space="preserve">광주광역시 북구 첨단과기로208번길 34 (오룡동) </v>
          </cell>
          <cell r="J1677" t="str">
            <v>회원사 ( 25% D.C. )</v>
          </cell>
          <cell r="K1677" t="str">
            <v>이현호(010-5436-6552)</v>
          </cell>
          <cell r="L1677" t="str">
            <v>박혜란</v>
          </cell>
          <cell r="M1677" t="str">
            <v xml:space="preserve">  </v>
          </cell>
          <cell r="N1677" t="str">
            <v xml:space="preserve">  </v>
          </cell>
          <cell r="O1677" t="str">
            <v xml:space="preserve">  </v>
          </cell>
          <cell r="P1677" t="str">
            <v>이전 전주소</v>
          </cell>
          <cell r="Q1677" t="str">
            <v/>
          </cell>
          <cell r="R1677">
            <v>0</v>
          </cell>
          <cell r="S1677">
            <v>0</v>
          </cell>
        </row>
        <row r="1678">
          <cell r="A1678" t="str">
            <v>ANDRITZ HYDRO GmbH</v>
          </cell>
          <cell r="B1678">
            <v>0</v>
          </cell>
          <cell r="C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 t="str">
            <v>Lunzerstrasse 78, 4031 Linz, AUSTRIA</v>
          </cell>
          <cell r="J1678" t="str">
            <v xml:space="preserve">  </v>
          </cell>
          <cell r="K1678">
            <v>0</v>
          </cell>
          <cell r="L1678" t="str">
            <v xml:space="preserve">  </v>
          </cell>
          <cell r="M1678" t="str">
            <v xml:space="preserve">  </v>
          </cell>
          <cell r="N1678" t="str">
            <v xml:space="preserve">  </v>
          </cell>
          <cell r="O1678" t="str">
            <v xml:space="preserve">  </v>
          </cell>
          <cell r="P1678" t="str">
            <v xml:space="preserve">  </v>
          </cell>
          <cell r="Q1678" t="str">
            <v xml:space="preserve">  </v>
          </cell>
          <cell r="R1678" t="str">
            <v xml:space="preserve">  </v>
          </cell>
          <cell r="S1678">
            <v>0</v>
          </cell>
        </row>
        <row r="1679">
          <cell r="A1679" t="str">
            <v>㈜에너지이엔씨</v>
          </cell>
          <cell r="B1679" t="str">
            <v>02-720-5576</v>
          </cell>
          <cell r="C1679" t="str">
            <v>02-553-2207</v>
          </cell>
          <cell r="D1679" t="str">
            <v>mckim@eenc.kr</v>
          </cell>
          <cell r="E1679" t="str">
            <v>101-86-35387</v>
          </cell>
          <cell r="F1679" t="str">
            <v>안철린</v>
          </cell>
          <cell r="G1679" t="str">
            <v>서비스</v>
          </cell>
          <cell r="H1679" t="str">
            <v>수력</v>
          </cell>
          <cell r="I1679" t="str">
            <v>서울특별시 서초구 효령로 87 건축센터 503</v>
          </cell>
          <cell r="J1679">
            <v>0</v>
          </cell>
          <cell r="K1679" t="str">
            <v>김민찬(010-7393-4804)</v>
          </cell>
          <cell r="L1679" t="str">
            <v xml:space="preserve">  </v>
          </cell>
          <cell r="M1679" t="str">
            <v xml:space="preserve">  </v>
          </cell>
          <cell r="N1679" t="str">
            <v xml:space="preserve">  </v>
          </cell>
          <cell r="O1679" t="str">
            <v xml:space="preserve">  </v>
          </cell>
          <cell r="P1679" t="str">
            <v xml:space="preserve">  </v>
          </cell>
          <cell r="Q1679" t="str">
            <v xml:space="preserve">  </v>
          </cell>
          <cell r="R1679" t="str">
            <v xml:space="preserve">  </v>
          </cell>
          <cell r="S1679">
            <v>0</v>
          </cell>
        </row>
        <row r="1680">
          <cell r="A1680" t="str">
            <v>키다리식품㈜ 정안상행주유소지점</v>
          </cell>
          <cell r="B1680" t="str">
            <v>041-858-0565</v>
          </cell>
          <cell r="C1680" t="str">
            <v>041-858-0566</v>
          </cell>
          <cell r="D1680" t="str">
            <v>kimje0812@hanmail.net</v>
          </cell>
          <cell r="E1680" t="str">
            <v>307-85-069555</v>
          </cell>
          <cell r="F1680" t="str">
            <v>이명수</v>
          </cell>
          <cell r="G1680" t="str">
            <v>소매</v>
          </cell>
          <cell r="H1680" t="str">
            <v>가스</v>
          </cell>
          <cell r="I1680" t="str">
            <v>충청남도 공주시 정안면 논산천안고속도로 58-1 (,2)</v>
          </cell>
          <cell r="J1680" t="str">
            <v/>
          </cell>
          <cell r="K1680" t="str">
            <v>김양섭(010-7683-7267)</v>
          </cell>
          <cell r="L1680" t="str">
            <v/>
          </cell>
          <cell r="M1680" t="str">
            <v/>
          </cell>
          <cell r="N1680" t="str">
            <v/>
          </cell>
          <cell r="O1680" t="str">
            <v/>
          </cell>
          <cell r="P1680" t="str">
            <v/>
          </cell>
          <cell r="Q1680" t="str">
            <v/>
          </cell>
          <cell r="R1680">
            <v>0</v>
          </cell>
          <cell r="S1680">
            <v>0</v>
          </cell>
        </row>
        <row r="1681">
          <cell r="A1681" t="str">
            <v>키다리식품㈜ 정안하행주유소지점</v>
          </cell>
          <cell r="B1681" t="str">
            <v>041-858-0531</v>
          </cell>
          <cell r="C1681" t="str">
            <v>041-858-0532</v>
          </cell>
          <cell r="D1681" t="str">
            <v>kimje0812@hanmail.net</v>
          </cell>
          <cell r="E1681" t="str">
            <v>307-85-06969</v>
          </cell>
          <cell r="F1681" t="str">
            <v>이명수</v>
          </cell>
          <cell r="G1681" t="str">
            <v>소매</v>
          </cell>
          <cell r="H1681" t="str">
            <v>가스</v>
          </cell>
          <cell r="I1681" t="str">
            <v>충청남도 공주시 정안면 논산천안고속도로 57-1 (,2)</v>
          </cell>
          <cell r="J1681" t="str">
            <v/>
          </cell>
          <cell r="K1681" t="str">
            <v>김양섭(010-7683-7267)</v>
          </cell>
          <cell r="L1681" t="str">
            <v/>
          </cell>
          <cell r="M1681" t="str">
            <v/>
          </cell>
          <cell r="N1681" t="str">
            <v/>
          </cell>
          <cell r="O1681" t="str">
            <v/>
          </cell>
          <cell r="P1681" t="str">
            <v/>
          </cell>
          <cell r="Q1681" t="str">
            <v/>
          </cell>
          <cell r="R1681">
            <v>0</v>
          </cell>
          <cell r="S1681">
            <v>0</v>
          </cell>
        </row>
        <row r="1682">
          <cell r="A1682" t="str">
            <v>㈜청호컴퍼니</v>
          </cell>
          <cell r="B1682" t="str">
            <v>070-7712-2007</v>
          </cell>
          <cell r="C1682" t="str">
            <v/>
          </cell>
          <cell r="D1682" t="str">
            <v>thissnam@hanmail.net</v>
          </cell>
          <cell r="E1682" t="str">
            <v>124-87-31061</v>
          </cell>
          <cell r="F1682" t="str">
            <v>김경희</v>
          </cell>
          <cell r="G1682" t="str">
            <v>제조업</v>
          </cell>
          <cell r="H1682" t="str">
            <v>플랜트기계설비</v>
          </cell>
          <cell r="I1682" t="str">
            <v>경기도 수원시 장안구 화산로 85 천천푸르지오 109동 2401호</v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  <cell r="N1682" t="str">
            <v/>
          </cell>
          <cell r="O1682" t="str">
            <v/>
          </cell>
          <cell r="P1682" t="str">
            <v/>
          </cell>
          <cell r="Q1682" t="str">
            <v/>
          </cell>
          <cell r="R1682">
            <v>0</v>
          </cell>
          <cell r="S1682">
            <v>0</v>
          </cell>
        </row>
        <row r="1683">
          <cell r="A1683" t="str">
            <v>현대모비스㈜ 김천 에어백공장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>경상북도 김천시 공단3길 123</v>
          </cell>
          <cell r="J1683" t="str">
            <v/>
          </cell>
          <cell r="K1683" t="str">
            <v xml:space="preserve">  </v>
          </cell>
          <cell r="L1683" t="str">
            <v xml:space="preserve">  </v>
          </cell>
          <cell r="M1683" t="str">
            <v xml:space="preserve">  </v>
          </cell>
          <cell r="N1683" t="str">
            <v xml:space="preserve">  </v>
          </cell>
          <cell r="O1683" t="str">
            <v xml:space="preserve">  </v>
          </cell>
          <cell r="P1683" t="str">
            <v xml:space="preserve">  </v>
          </cell>
          <cell r="Q1683" t="str">
            <v/>
          </cell>
          <cell r="R1683">
            <v>0</v>
          </cell>
          <cell r="S1683">
            <v>0</v>
          </cell>
        </row>
        <row r="1684">
          <cell r="A1684" t="str">
            <v>DONGKUK STEEL CO., LTD.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 t="str">
            <v>( Gamman-dong ) 102, Sinseon-ro, Nam-gu, Busan, Korea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</row>
        <row r="1685">
          <cell r="A1685" t="str">
            <v>㈜발맥스기술</v>
          </cell>
          <cell r="B1685" t="str">
            <v>031-478-4020</v>
          </cell>
          <cell r="C1685" t="str">
            <v>031-478-4024</v>
          </cell>
          <cell r="D1685" t="str">
            <v>choihs@valmax.co.kr</v>
          </cell>
          <cell r="E1685" t="str">
            <v>138-81-46616</v>
          </cell>
          <cell r="F1685" t="str">
            <v>김일환</v>
          </cell>
          <cell r="G1685" t="str">
            <v>제조</v>
          </cell>
          <cell r="H1685" t="str">
            <v>가스기자재</v>
          </cell>
          <cell r="I1685" t="str">
            <v>충청남도 아산시 둔포면 아산밸리로387번길 10</v>
          </cell>
          <cell r="J1685" t="str">
            <v>결재담담: 최현실(010-9050-3021)</v>
          </cell>
          <cell r="K1685" t="str">
            <v>신인호대리(010-5731-1419)</v>
          </cell>
          <cell r="L1685" t="str">
            <v>류재석사원(010-9384-5311)</v>
          </cell>
          <cell r="M1685" t="str">
            <v>최현실대리(010-9050-3021)</v>
          </cell>
          <cell r="Q1685" t="str">
            <v/>
          </cell>
          <cell r="R1685">
            <v>0</v>
          </cell>
          <cell r="S1685">
            <v>0</v>
          </cell>
        </row>
        <row r="1686">
          <cell r="A1686" t="str">
            <v>위례에너지서비스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 t="str">
            <v>경기도 하남시 위례대로4길 29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Q1686" t="str">
            <v/>
          </cell>
          <cell r="R1686">
            <v>0</v>
          </cell>
          <cell r="S1686">
            <v>0</v>
          </cell>
        </row>
        <row r="1687">
          <cell r="A1687" t="str">
            <v>㈜유진엠에스</v>
          </cell>
          <cell r="H1687">
            <v>0</v>
          </cell>
          <cell r="I1687" t="str">
            <v>대구광역시 달서구 성서4차첨단로 127</v>
          </cell>
          <cell r="J1687">
            <v>0</v>
          </cell>
          <cell r="Q1687" t="str">
            <v/>
          </cell>
          <cell r="R1687">
            <v>0</v>
          </cell>
          <cell r="S1687">
            <v>0</v>
          </cell>
        </row>
        <row r="1688">
          <cell r="A1688" t="str">
            <v>㈜태명</v>
          </cell>
          <cell r="H1688">
            <v>0</v>
          </cell>
          <cell r="I1688" t="str">
            <v>경기도 화성시 삼성1로3길 32, 4층 404호</v>
          </cell>
          <cell r="J1688">
            <v>0</v>
          </cell>
          <cell r="Q1688" t="str">
            <v/>
          </cell>
          <cell r="R1688">
            <v>0</v>
          </cell>
          <cell r="S1688">
            <v>0</v>
          </cell>
        </row>
        <row r="1689">
          <cell r="A1689" t="str">
            <v>웅진에너지</v>
          </cell>
          <cell r="H1689">
            <v>0</v>
          </cell>
          <cell r="I1689" t="str">
            <v>경상북도 구미시 산동면 첨단기업5로 78-120</v>
          </cell>
          <cell r="J1689">
            <v>0</v>
          </cell>
          <cell r="Q1689" t="str">
            <v/>
          </cell>
          <cell r="R1689">
            <v>0</v>
          </cell>
          <cell r="S1689">
            <v>0</v>
          </cell>
        </row>
        <row r="1690">
          <cell r="A1690" t="str">
            <v>한새코리아</v>
          </cell>
          <cell r="B1690" t="str">
            <v>051-931-0989</v>
          </cell>
          <cell r="C1690" t="str">
            <v>051-932-0989</v>
          </cell>
          <cell r="D1690" t="str">
            <v>sales@hansaekorea.com</v>
          </cell>
          <cell r="E1690" t="str">
            <v>517-15-00685</v>
          </cell>
          <cell r="F1690" t="str">
            <v>최정민</v>
          </cell>
          <cell r="G1690" t="str">
            <v>도매</v>
          </cell>
          <cell r="H1690" t="str">
            <v>일반산업용 기계공구</v>
          </cell>
          <cell r="I1690" t="str">
            <v>부산광역시 중구 동광길 18, 2,3층</v>
          </cell>
          <cell r="J1690" t="str">
            <v/>
          </cell>
          <cell r="K1690" t="str">
            <v>최정민사장(010-5490-0989)</v>
          </cell>
          <cell r="Q1690" t="str">
            <v/>
          </cell>
          <cell r="R1690">
            <v>0</v>
          </cell>
          <cell r="S1690">
            <v>0</v>
          </cell>
        </row>
        <row r="1691">
          <cell r="A1691" t="str">
            <v>㈜아프로 R&amp;D</v>
          </cell>
          <cell r="B1691" t="str">
            <v>031-737-2733</v>
          </cell>
          <cell r="C1691" t="str">
            <v>031-737-2735</v>
          </cell>
          <cell r="D1691" t="str">
            <v>lsy@apro.re.kr</v>
          </cell>
          <cell r="E1691" t="str">
            <v>135-81-46897</v>
          </cell>
          <cell r="F1691" t="str">
            <v>김형태</v>
          </cell>
          <cell r="G1691" t="str">
            <v>사업서비스</v>
          </cell>
          <cell r="H1691" t="str">
            <v>연구개발</v>
          </cell>
          <cell r="I1691" t="str">
            <v>서울특별시 구로구 디지털로33길 28 우림이비즈센터1차 202호</v>
          </cell>
          <cell r="J1691" t="str">
            <v/>
          </cell>
          <cell r="K1691" t="str">
            <v>이승엽팀장(010-4401-8624)</v>
          </cell>
          <cell r="L1691" t="str">
            <v/>
          </cell>
          <cell r="M1691" t="str">
            <v/>
          </cell>
          <cell r="N1691" t="str">
            <v/>
          </cell>
          <cell r="O1691" t="str">
            <v/>
          </cell>
          <cell r="P1691" t="str">
            <v>배송지 :성남시 중원구 둔촌대로457번길 27 우림라이온스밸리1차 515호</v>
          </cell>
          <cell r="Q1691">
            <v>0</v>
          </cell>
          <cell r="R1691">
            <v>0</v>
          </cell>
          <cell r="S1691">
            <v>0</v>
          </cell>
        </row>
        <row r="1692">
          <cell r="A1692" t="str">
            <v>송도산업㈜</v>
          </cell>
          <cell r="B1692" t="str">
            <v>031-742-3909</v>
          </cell>
          <cell r="C1692" t="str">
            <v>031-548-1909</v>
          </cell>
          <cell r="D1692" t="str">
            <v>galhan34@song-do.co.kr</v>
          </cell>
          <cell r="E1692" t="str">
            <v>129-86-54612</v>
          </cell>
          <cell r="F1692" t="str">
            <v>이기준</v>
          </cell>
          <cell r="G1692" t="str">
            <v>제조업</v>
          </cell>
          <cell r="H1692" t="str">
            <v>반도체부품외</v>
          </cell>
          <cell r="I1692" t="str">
            <v>경기도 용인시 기흥구 흥덕중앙로 120 , 2205 (영덕동)</v>
          </cell>
          <cell r="J1692" t="str">
            <v/>
          </cell>
          <cell r="K1692" t="str">
            <v>제갈한우부장(010-6789-2055)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 t="str">
            <v/>
          </cell>
          <cell r="R1692">
            <v>0</v>
          </cell>
          <cell r="S1692">
            <v>0</v>
          </cell>
        </row>
        <row r="1693">
          <cell r="A1693" t="str">
            <v>청화메디파워㈜</v>
          </cell>
          <cell r="B1693" t="str">
            <v/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>전라남도 장성군 남면 나노산단2로 114</v>
          </cell>
          <cell r="J1693">
            <v>0</v>
          </cell>
          <cell r="K1693">
            <v>0</v>
          </cell>
          <cell r="L1693">
            <v>0</v>
          </cell>
          <cell r="Q1693" t="str">
            <v/>
          </cell>
          <cell r="R1693">
            <v>0</v>
          </cell>
          <cell r="S1693">
            <v>0</v>
          </cell>
        </row>
        <row r="1694">
          <cell r="A1694" t="str">
            <v>㈜엘에스지</v>
          </cell>
          <cell r="B1694" t="str">
            <v>033-748-0591</v>
          </cell>
          <cell r="C1694" t="str">
            <v>033-748-0590</v>
          </cell>
          <cell r="D1694" t="str">
            <v>lsgeng@naver.com</v>
          </cell>
          <cell r="E1694" t="str">
            <v>224-81-32524</v>
          </cell>
          <cell r="F1694" t="str">
            <v>안명선</v>
          </cell>
          <cell r="G1694" t="str">
            <v>제조업</v>
          </cell>
          <cell r="H1694" t="str">
            <v>가동보</v>
          </cell>
          <cell r="I1694" t="str">
            <v>강원도 원주시 태장공단길 37 (태장동)</v>
          </cell>
          <cell r="J1694" t="str">
            <v>회원사 ( 25% D.C. )</v>
          </cell>
          <cell r="K1694" t="str">
            <v>양정수과장(010-8837-5783)</v>
          </cell>
          <cell r="Q1694" t="str">
            <v/>
          </cell>
          <cell r="R1694">
            <v>0</v>
          </cell>
          <cell r="S1694">
            <v>0</v>
          </cell>
        </row>
        <row r="1695">
          <cell r="A1695" t="str">
            <v>㈜하이텍팜</v>
          </cell>
          <cell r="B1695" t="str">
            <v>043-883-0012</v>
          </cell>
          <cell r="C1695" t="str">
            <v/>
          </cell>
          <cell r="D1695" t="str">
            <v>kdlee@htpharm.com</v>
          </cell>
          <cell r="E1695" t="str">
            <v>303-81-20127</v>
          </cell>
          <cell r="F1695" t="str">
            <v>김정수</v>
          </cell>
          <cell r="G1695" t="str">
            <v>제조업</v>
          </cell>
          <cell r="H1695" t="str">
            <v>의약품</v>
          </cell>
          <cell r="I1695" t="str">
            <v>충청북도 음성군 대소면 신내로 280</v>
          </cell>
          <cell r="J1695" t="str">
            <v/>
          </cell>
          <cell r="K1695" t="str">
            <v>이기동대리(010-7633-0021)</v>
          </cell>
          <cell r="L1695" t="str">
            <v>권용훈주임(010-9071-2935)</v>
          </cell>
          <cell r="Q1695" t="str">
            <v/>
          </cell>
          <cell r="R1695">
            <v>0</v>
          </cell>
          <cell r="S1695">
            <v>0</v>
          </cell>
        </row>
        <row r="1696">
          <cell r="A1696" t="str">
            <v xml:space="preserve"> ㈜하이텍팜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 t="str">
            <v>충북 충주시 대소원면 첨단산업6로 12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Q1696" t="str">
            <v/>
          </cell>
          <cell r="R1696">
            <v>0</v>
          </cell>
          <cell r="S1696">
            <v>0</v>
          </cell>
        </row>
        <row r="1697">
          <cell r="A1697" t="str">
            <v>제이엠테크㈜</v>
          </cell>
          <cell r="H1697">
            <v>0</v>
          </cell>
          <cell r="I1697" t="str">
            <v>충청남도 천안시 서북구 두정공단1길 149-2</v>
          </cell>
          <cell r="J1697">
            <v>0</v>
          </cell>
          <cell r="Q1697">
            <v>0</v>
          </cell>
          <cell r="R1697">
            <v>0</v>
          </cell>
          <cell r="S1697">
            <v>0</v>
          </cell>
        </row>
        <row r="1698">
          <cell r="A1698" t="str">
            <v>㈜한국가스기술공사 부산경남지사</v>
          </cell>
          <cell r="B1698" t="str">
            <v xml:space="preserve">  </v>
          </cell>
          <cell r="C1698" t="str">
            <v xml:space="preserve">  </v>
          </cell>
          <cell r="E1698" t="str">
            <v xml:space="preserve">  </v>
          </cell>
          <cell r="F1698" t="str">
            <v xml:space="preserve">  </v>
          </cell>
          <cell r="G1698" t="str">
            <v xml:space="preserve">  </v>
          </cell>
          <cell r="H1698" t="str">
            <v xml:space="preserve">  </v>
          </cell>
          <cell r="I1698" t="str">
            <v xml:space="preserve">경상남도 김해시 김해대로2596번길 53 </v>
          </cell>
          <cell r="J1698" t="str">
            <v xml:space="preserve">  </v>
          </cell>
          <cell r="K1698" t="str">
            <v xml:space="preserve">  </v>
          </cell>
          <cell r="L1698" t="str">
            <v xml:space="preserve">  </v>
          </cell>
          <cell r="M1698" t="str">
            <v xml:space="preserve">  </v>
          </cell>
          <cell r="N1698" t="str">
            <v xml:space="preserve">  </v>
          </cell>
          <cell r="O1698" t="str">
            <v xml:space="preserve">  </v>
          </cell>
          <cell r="P1698" t="str">
            <v xml:space="preserve">  </v>
          </cell>
          <cell r="Q1698" t="str">
            <v/>
          </cell>
          <cell r="R1698">
            <v>0</v>
          </cell>
          <cell r="S1698">
            <v>0</v>
          </cell>
        </row>
        <row r="1699">
          <cell r="A1699" t="str">
            <v>㈜아산정밀</v>
          </cell>
          <cell r="H1699">
            <v>0</v>
          </cell>
          <cell r="I1699" t="str">
            <v>부산광역시 강서구 화전산단2로134번길 41</v>
          </cell>
          <cell r="J1699">
            <v>0</v>
          </cell>
          <cell r="Q1699">
            <v>0</v>
          </cell>
          <cell r="R1699">
            <v>0</v>
          </cell>
          <cell r="S1699">
            <v>0</v>
          </cell>
        </row>
        <row r="1700">
          <cell r="A1700" t="str">
            <v>㈜세운티엔에스</v>
          </cell>
          <cell r="H1700">
            <v>0</v>
          </cell>
          <cell r="I1700" t="str">
            <v>경상북도 영천시 언하공단4길 42</v>
          </cell>
          <cell r="J1700">
            <v>0</v>
          </cell>
          <cell r="K1700">
            <v>0</v>
          </cell>
          <cell r="Q1700">
            <v>0</v>
          </cell>
          <cell r="R1700">
            <v>0</v>
          </cell>
          <cell r="S1700">
            <v>0</v>
          </cell>
        </row>
        <row r="1701">
          <cell r="A1701" t="str">
            <v>HWA SHIN BOLT INDUSTRIAL CO., LTD.</v>
          </cell>
          <cell r="B1701">
            <v>0</v>
          </cell>
          <cell r="C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 t="str">
            <v>(Jangnim-dong) 64, Hasinjungang-ro 3beon-gil, Saha-gu, Busan, Korea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</row>
        <row r="1702">
          <cell r="A1702" t="str">
            <v>한국센서연구소㈜</v>
          </cell>
          <cell r="B1702" t="str">
            <v>042-936-5361</v>
          </cell>
          <cell r="C1702" t="str">
            <v>042-863-5361</v>
          </cell>
          <cell r="E1702" t="str">
            <v>314-86-11865</v>
          </cell>
          <cell r="F1702" t="str">
            <v>이수민</v>
          </cell>
          <cell r="G1702" t="str">
            <v>서비스</v>
          </cell>
          <cell r="H1702" t="str">
            <v>반도체소자</v>
          </cell>
          <cell r="I1702" t="str">
            <v>대전광역시 유성구 대학로 291 카이스트 나노종합기술원 804호</v>
          </cell>
          <cell r="J1702" t="str">
            <v/>
          </cell>
          <cell r="K1702" t="str">
            <v>송지은(010-4411-6537)</v>
          </cell>
          <cell r="L1702" t="str">
            <v>윤창현(010-7922-7266)</v>
          </cell>
          <cell r="Q1702">
            <v>0</v>
          </cell>
          <cell r="R1702">
            <v>0</v>
          </cell>
          <cell r="S1702">
            <v>0</v>
          </cell>
        </row>
        <row r="1703">
          <cell r="A1703" t="str">
            <v>(유)성문</v>
          </cell>
          <cell r="B1703" t="str">
            <v>070-4348-0604</v>
          </cell>
          <cell r="C1703" t="str">
            <v>061-464-9697</v>
          </cell>
          <cell r="D1703" t="str">
            <v>mjmyung@star-moon.co.kr</v>
          </cell>
          <cell r="E1703" t="str">
            <v>411-81-56630</v>
          </cell>
          <cell r="F1703" t="str">
            <v>윤경순</v>
          </cell>
          <cell r="G1703" t="str">
            <v>제조업</v>
          </cell>
          <cell r="H1703" t="str">
            <v>선박엔진부품제작</v>
          </cell>
          <cell r="I1703" t="str">
            <v>전라남도 영암군 삼호읍 소등로 105</v>
          </cell>
          <cell r="J1703" t="str">
            <v>가스라인 사용</v>
          </cell>
          <cell r="K1703" t="str">
            <v>염민종대리(010-4089-5004)</v>
          </cell>
          <cell r="P1703" t="str">
            <v>가스라인 사용</v>
          </cell>
          <cell r="Q1703">
            <v>0</v>
          </cell>
          <cell r="R1703">
            <v>0</v>
          </cell>
          <cell r="S1703">
            <v>0</v>
          </cell>
        </row>
        <row r="1704">
          <cell r="A1704" t="str">
            <v>펙터스</v>
          </cell>
          <cell r="B1704" t="str">
            <v>031-5183-5151</v>
          </cell>
          <cell r="C1704" t="str">
            <v>031-5183-5153</v>
          </cell>
          <cell r="D1704" t="str">
            <v>ekb@factors.co.kr</v>
          </cell>
          <cell r="E1704" t="str">
            <v>129-27-87284</v>
          </cell>
          <cell r="F1704" t="str">
            <v>김상현</v>
          </cell>
          <cell r="G1704" t="str">
            <v>제조</v>
          </cell>
          <cell r="H1704" t="str">
            <v>반도체부품</v>
          </cell>
          <cell r="I1704" t="str">
            <v>경기도 화성시 동탄순환대로 823 에이팩시티 1301호</v>
          </cell>
          <cell r="J1704" t="str">
            <v/>
          </cell>
          <cell r="K1704" t="str">
            <v>백은경과장</v>
          </cell>
          <cell r="L1704" t="str">
            <v/>
          </cell>
          <cell r="M1704" t="str">
            <v/>
          </cell>
          <cell r="N1704" t="str">
            <v/>
          </cell>
          <cell r="O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>
            <v>0</v>
          </cell>
        </row>
        <row r="1705">
          <cell r="A1705" t="str">
            <v>HHIC-PHIL INC.</v>
          </cell>
          <cell r="B1705">
            <v>0</v>
          </cell>
          <cell r="C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 t="str">
            <v>Lot 7, 2nd Floor Greenwoods Park, CBD Area, Rizal Ave, Subic Bay Freeport Zone, Philippine, HHIC-Phil. Inc.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Q1705">
            <v>0</v>
          </cell>
          <cell r="R1705">
            <v>0</v>
          </cell>
          <cell r="S1705">
            <v>0</v>
          </cell>
        </row>
        <row r="1706">
          <cell r="A1706" t="str">
            <v>㈜강원엔.티.에스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 t="str">
            <v>서울특별시 금천구 가산디지털1로 145 에이스하이엔드3차 805호</v>
          </cell>
          <cell r="J1706">
            <v>0</v>
          </cell>
          <cell r="K1706">
            <v>0</v>
          </cell>
          <cell r="L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</row>
        <row r="1707">
          <cell r="A1707" t="str">
            <v>㈜에너넷</v>
          </cell>
          <cell r="B1707" t="str">
            <v>042-337-3306</v>
          </cell>
          <cell r="C1707" t="str">
            <v>042-585-1126</v>
          </cell>
          <cell r="D1707" t="str">
            <v>sc0094@cncity.co.kr</v>
          </cell>
          <cell r="E1707" t="str">
            <v>841-88-01072</v>
          </cell>
          <cell r="F1707" t="str">
            <v>김복환</v>
          </cell>
          <cell r="G1707" t="str">
            <v>서비스</v>
          </cell>
          <cell r="H1707" t="str">
            <v>가스관리및실비</v>
          </cell>
          <cell r="I1707" t="str">
            <v>대전광역시 서구 둔산중로32번길 25, 3층</v>
          </cell>
          <cell r="J1707" t="str">
            <v/>
          </cell>
          <cell r="K1707" t="str">
            <v>권준구팀장(010-4500-9662)</v>
          </cell>
          <cell r="L1707" t="str">
            <v/>
          </cell>
          <cell r="M1707" t="str">
            <v/>
          </cell>
          <cell r="N1707" t="str">
            <v/>
          </cell>
          <cell r="O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>
            <v>0</v>
          </cell>
        </row>
        <row r="1708">
          <cell r="A1708" t="str">
            <v>서울대학교 자연과학대학</v>
          </cell>
          <cell r="H1708">
            <v>0</v>
          </cell>
          <cell r="I1708" t="str">
            <v>서울특별시 관악구 관악로 1 (신림동)</v>
          </cell>
          <cell r="J1708">
            <v>0</v>
          </cell>
          <cell r="K1708">
            <v>0</v>
          </cell>
          <cell r="Q1708">
            <v>0</v>
          </cell>
          <cell r="R1708">
            <v>0</v>
          </cell>
          <cell r="S1708">
            <v>0</v>
          </cell>
        </row>
        <row r="1709">
          <cell r="A1709" t="str">
            <v>㈜뉴테크</v>
          </cell>
          <cell r="H1709">
            <v>0</v>
          </cell>
          <cell r="I1709" t="str">
            <v>대구광역시 달서구 호산동로 14</v>
          </cell>
          <cell r="J1709">
            <v>0</v>
          </cell>
          <cell r="K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A1710" t="str">
            <v>서울대학교병원</v>
          </cell>
          <cell r="B1710" t="str">
            <v>02-2072-2664</v>
          </cell>
          <cell r="C1710" t="str">
            <v>02-2072-3860</v>
          </cell>
          <cell r="D1710" t="str">
            <v/>
          </cell>
          <cell r="E1710" t="str">
            <v>208-83-00363</v>
          </cell>
          <cell r="F1710" t="str">
            <v>정필훈</v>
          </cell>
          <cell r="G1710" t="str">
            <v>학교</v>
          </cell>
          <cell r="H1710" t="str">
            <v>비영리</v>
          </cell>
          <cell r="I1710" t="str">
            <v>서울특별시 종로구 대학로 101</v>
          </cell>
          <cell r="J1710" t="str">
            <v>종양핵의학검사실(방사성의약품생산연구개발실)</v>
          </cell>
          <cell r="K1710" t="str">
            <v>조용현(010-8882-2082/20691@snuh.org)</v>
          </cell>
          <cell r="L1710" t="str">
            <v xml:space="preserve">  </v>
          </cell>
          <cell r="M1710" t="str">
            <v xml:space="preserve">  </v>
          </cell>
          <cell r="N1710" t="str">
            <v xml:space="preserve">  </v>
          </cell>
          <cell r="O1710" t="str">
            <v xml:space="preserve">  </v>
          </cell>
          <cell r="P1710" t="str">
            <v xml:space="preserve">  </v>
          </cell>
          <cell r="Q1710" t="str">
            <v/>
          </cell>
          <cell r="R1710">
            <v>0</v>
          </cell>
          <cell r="S1710">
            <v>0</v>
          </cell>
        </row>
        <row r="1711">
          <cell r="A1711" t="str">
            <v>이래오토모티브시스템㈜</v>
          </cell>
          <cell r="H1711">
            <v>0</v>
          </cell>
          <cell r="I1711" t="str">
            <v>대구광역시 달성군 논공읍 논공로 664</v>
          </cell>
          <cell r="J1711">
            <v>0</v>
          </cell>
          <cell r="K1711">
            <v>0</v>
          </cell>
          <cell r="Q1711">
            <v>0</v>
          </cell>
          <cell r="R1711">
            <v>0</v>
          </cell>
          <cell r="S1711">
            <v>0</v>
          </cell>
        </row>
        <row r="1712">
          <cell r="A1712" t="str">
            <v xml:space="preserve"> 로버트보쉬코리아(유)</v>
          </cell>
          <cell r="E1712" t="str">
            <v>314-81-70874</v>
          </cell>
          <cell r="F1712" t="str">
            <v>SCHAEFERS FARNK</v>
          </cell>
          <cell r="G1712" t="str">
            <v>제조</v>
          </cell>
          <cell r="H1712" t="str">
            <v>자동차부품</v>
          </cell>
          <cell r="I1712" t="str">
            <v>경기도 용인시 기흥구 신수로 567 (보정동)</v>
          </cell>
          <cell r="J1712">
            <v>0</v>
          </cell>
          <cell r="K1712">
            <v>0</v>
          </cell>
          <cell r="Q1712">
            <v>0</v>
          </cell>
          <cell r="R1712">
            <v>0</v>
          </cell>
          <cell r="S1712">
            <v>0</v>
          </cell>
        </row>
        <row r="1713">
          <cell r="A1713" t="str">
            <v>한국가스기술공사 강원지사</v>
          </cell>
          <cell r="B1713" t="str">
            <v xml:space="preserve">  </v>
          </cell>
          <cell r="C1713" t="str">
            <v xml:space="preserve">  </v>
          </cell>
          <cell r="E1713" t="str">
            <v xml:space="preserve">  </v>
          </cell>
          <cell r="F1713" t="str">
            <v xml:space="preserve">  </v>
          </cell>
          <cell r="G1713" t="str">
            <v xml:space="preserve">  </v>
          </cell>
          <cell r="H1713" t="str">
            <v xml:space="preserve">  </v>
          </cell>
          <cell r="I1713" t="str">
            <v>강원도 원주시 단구로 423 (단구동)</v>
          </cell>
          <cell r="J1713" t="str">
            <v xml:space="preserve">  </v>
          </cell>
          <cell r="K1713" t="str">
            <v xml:space="preserve">  </v>
          </cell>
          <cell r="L1713" t="str">
            <v xml:space="preserve">  </v>
          </cell>
          <cell r="M1713" t="str">
            <v xml:space="preserve">  </v>
          </cell>
          <cell r="N1713" t="str">
            <v xml:space="preserve">  </v>
          </cell>
          <cell r="O1713" t="str">
            <v xml:space="preserve">  </v>
          </cell>
          <cell r="P1713" t="str">
            <v xml:space="preserve">  </v>
          </cell>
          <cell r="Q1713" t="str">
            <v/>
          </cell>
          <cell r="R1713">
            <v>0</v>
          </cell>
          <cell r="S1713">
            <v>0</v>
          </cell>
        </row>
        <row r="1714">
          <cell r="A1714" t="str">
            <v>대진산업㈜</v>
          </cell>
          <cell r="H1714">
            <v>0</v>
          </cell>
          <cell r="I1714" t="str">
            <v>충청북도 청주시 흥덕구 강내면 황탄리길 169</v>
          </cell>
          <cell r="J1714">
            <v>0</v>
          </cell>
          <cell r="K1714">
            <v>0</v>
          </cell>
          <cell r="Q1714">
            <v>0</v>
          </cell>
          <cell r="R1714">
            <v>0</v>
          </cell>
          <cell r="S1714">
            <v>0</v>
          </cell>
        </row>
        <row r="1715">
          <cell r="A1715" t="str">
            <v>㈜기룡</v>
          </cell>
          <cell r="B1715" t="str">
            <v>055-265-9580</v>
          </cell>
          <cell r="C1715" t="str">
            <v>055-265-9581</v>
          </cell>
          <cell r="D1715" t="str">
            <v>kiryong9580@naver.com</v>
          </cell>
          <cell r="E1715" t="str">
            <v>609-86-16434</v>
          </cell>
          <cell r="F1715" t="str">
            <v>신효순</v>
          </cell>
          <cell r="G1715" t="str">
            <v>도소매</v>
          </cell>
          <cell r="H1715" t="str">
            <v>조선기자재</v>
          </cell>
          <cell r="I1715" t="str">
            <v>경상남도 창원시 진해구 천자로 411 경동프라자 401호</v>
          </cell>
          <cell r="J1715" t="str">
            <v/>
          </cell>
          <cell r="K1715" t="str">
            <v>박호준(010-3871-5748)</v>
          </cell>
          <cell r="Q1715">
            <v>0</v>
          </cell>
          <cell r="R1715">
            <v>0</v>
          </cell>
          <cell r="S1715">
            <v>0</v>
          </cell>
        </row>
        <row r="1716">
          <cell r="A1716" t="str">
            <v>공주대학교</v>
          </cell>
          <cell r="B1716">
            <v>0</v>
          </cell>
          <cell r="C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 t="str">
            <v>충청남도 천안시 서북구 천안대로 1223-24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</row>
        <row r="1717">
          <cell r="A1717" t="str">
            <v>㈜금강씨에스 대구공장</v>
          </cell>
          <cell r="D1717">
            <v>0</v>
          </cell>
          <cell r="H1717">
            <v>0</v>
          </cell>
          <cell r="I1717" t="str">
            <v>대구광역시 북구 검단로 135, 106동 117호 (검단동, 검단팩토리밸리)</v>
          </cell>
          <cell r="J1717" t="str">
            <v/>
          </cell>
          <cell r="K1717" t="str">
            <v>방재승부장(010-3555-4311)</v>
          </cell>
          <cell r="L1717" t="str">
            <v>이노텍 조성래사장(010-4805-9988)</v>
          </cell>
          <cell r="M1717" t="str">
            <v/>
          </cell>
          <cell r="N1717" t="str">
            <v/>
          </cell>
          <cell r="O1717" t="str">
            <v/>
          </cell>
          <cell r="P1717" t="str">
            <v/>
          </cell>
          <cell r="Q1717" t="str">
            <v/>
          </cell>
          <cell r="R1717">
            <v>0</v>
          </cell>
          <cell r="S1717">
            <v>0</v>
          </cell>
        </row>
        <row r="1718">
          <cell r="A1718" t="str">
            <v>㈜한국시험공사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 t="str">
            <v>경기도 남양주시 화도읍 폭포로242번안길 68</v>
          </cell>
          <cell r="J1718">
            <v>0</v>
          </cell>
          <cell r="K1718">
            <v>0</v>
          </cell>
          <cell r="L1718">
            <v>0</v>
          </cell>
          <cell r="Q1718">
            <v>0</v>
          </cell>
          <cell r="R1718">
            <v>0</v>
          </cell>
          <cell r="S1718">
            <v>0</v>
          </cell>
        </row>
        <row r="1719">
          <cell r="A1719" t="str">
            <v>한국이엘플로우</v>
          </cell>
          <cell r="B1719" t="str">
            <v>02-6010-6089</v>
          </cell>
          <cell r="C1719" t="str">
            <v>02-6442-6089</v>
          </cell>
          <cell r="E1719" t="str">
            <v>113-28-19181</v>
          </cell>
          <cell r="F1719" t="str">
            <v>강동학</v>
          </cell>
          <cell r="G1719" t="str">
            <v>도소매</v>
          </cell>
          <cell r="H1719" t="str">
            <v>유량계</v>
          </cell>
          <cell r="I1719" t="str">
            <v>서울특별시 구로구 경인로53길 90 에스티엑스더블유타워 1005호</v>
          </cell>
          <cell r="J1719" t="str">
            <v/>
          </cell>
          <cell r="K1719" t="str">
            <v>윤태준주임(010-8586-6978)</v>
          </cell>
          <cell r="L1719" t="str">
            <v/>
          </cell>
          <cell r="M1719" t="str">
            <v/>
          </cell>
          <cell r="N1719" t="str">
            <v/>
          </cell>
          <cell r="O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>
            <v>0</v>
          </cell>
        </row>
        <row r="1720">
          <cell r="A1720" t="str">
            <v>중원엔지니어링㈜</v>
          </cell>
          <cell r="D1720">
            <v>0</v>
          </cell>
          <cell r="H1720">
            <v>0</v>
          </cell>
          <cell r="I1720" t="str">
            <v>서울특별시 광진구 구의강변로 30 목림빌딩 3층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</row>
        <row r="1721">
          <cell r="A1721" t="str">
            <v>㈜제일플랜트</v>
          </cell>
          <cell r="B1721" t="str">
            <v>031-366-6713(501)</v>
          </cell>
          <cell r="C1721" t="str">
            <v>031-366-6714</v>
          </cell>
          <cell r="E1721" t="str">
            <v>124-86-87267</v>
          </cell>
          <cell r="F1721" t="str">
            <v>이제환</v>
          </cell>
          <cell r="G1721" t="str">
            <v>제조업</v>
          </cell>
          <cell r="H1721" t="str">
            <v>플랜트산업기계</v>
          </cell>
          <cell r="I1721" t="str">
            <v>경기도 화성시 마도면 청원산단8길 138</v>
          </cell>
          <cell r="J1721" t="str">
            <v/>
          </cell>
          <cell r="K1721" t="str">
            <v>이정현(010-9295-4027)</v>
          </cell>
          <cell r="Q1721">
            <v>0</v>
          </cell>
          <cell r="R1721">
            <v>0</v>
          </cell>
          <cell r="S1721">
            <v>0</v>
          </cell>
        </row>
        <row r="1722">
          <cell r="A1722" t="str">
            <v>T.K Corporation Co., Ltd.</v>
          </cell>
          <cell r="B1722">
            <v>0</v>
          </cell>
          <cell r="C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 t="str">
            <v>117-12, Noksansaneop-daero, Gangseo-gu, Busan, Korea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</row>
        <row r="1723">
          <cell r="A1723" t="str">
            <v>한전케이피에스㈜ 파주사업소</v>
          </cell>
          <cell r="H1723">
            <v>0</v>
          </cell>
          <cell r="I1723" t="str">
            <v>경기도 양주시 일영로 451-14</v>
          </cell>
          <cell r="J1723">
            <v>0</v>
          </cell>
          <cell r="Q1723">
            <v>0</v>
          </cell>
          <cell r="R1723">
            <v>0</v>
          </cell>
          <cell r="S1723">
            <v>0</v>
          </cell>
        </row>
        <row r="1724">
          <cell r="A1724" t="str">
            <v>엘지화학기술연구소㈜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>314-85-14851</v>
          </cell>
          <cell r="F1724" t="str">
            <v>노기호</v>
          </cell>
          <cell r="G1724" t="str">
            <v>제조</v>
          </cell>
          <cell r="H1724" t="str">
            <v>합성수지 외</v>
          </cell>
          <cell r="I1724" t="str">
            <v>대전광역시 유성구 문지로 188</v>
          </cell>
          <cell r="J1724">
            <v>0</v>
          </cell>
          <cell r="K1724" t="str">
            <v>김유석(016-286-9380)</v>
          </cell>
          <cell r="L1724">
            <v>0</v>
          </cell>
          <cell r="Q1724">
            <v>0</v>
          </cell>
          <cell r="R1724">
            <v>0</v>
          </cell>
          <cell r="S1724">
            <v>0</v>
          </cell>
        </row>
        <row r="1725">
          <cell r="A1725" t="str">
            <v>한화에어로스페이스㈜</v>
          </cell>
          <cell r="H1725">
            <v>0</v>
          </cell>
          <cell r="I1725" t="str">
            <v>경상남도 창원시 성산구 창원대로 1204 (성주동)</v>
          </cell>
          <cell r="J1725">
            <v>0</v>
          </cell>
          <cell r="Q1725">
            <v>0</v>
          </cell>
          <cell r="R1725">
            <v>0</v>
          </cell>
          <cell r="S1725">
            <v>0</v>
          </cell>
        </row>
        <row r="1726">
          <cell r="A1726" t="str">
            <v>중앙119구조본부</v>
          </cell>
          <cell r="B1726" t="str">
            <v xml:space="preserve">  </v>
          </cell>
          <cell r="C1726" t="str">
            <v xml:space="preserve">  </v>
          </cell>
          <cell r="E1726" t="str">
            <v xml:space="preserve">  </v>
          </cell>
          <cell r="F1726" t="str">
            <v xml:space="preserve">  </v>
          </cell>
          <cell r="G1726" t="str">
            <v xml:space="preserve">  </v>
          </cell>
          <cell r="H1726" t="str">
            <v xml:space="preserve">  </v>
          </cell>
          <cell r="I1726" t="str">
            <v>경기도 남양주시 덕송3로 45 (별내동)</v>
          </cell>
          <cell r="J1726" t="str">
            <v xml:space="preserve">  </v>
          </cell>
          <cell r="K1726" t="str">
            <v xml:space="preserve">  </v>
          </cell>
          <cell r="L1726" t="str">
            <v xml:space="preserve">  </v>
          </cell>
          <cell r="M1726" t="str">
            <v xml:space="preserve">  </v>
          </cell>
          <cell r="N1726" t="str">
            <v xml:space="preserve">  </v>
          </cell>
          <cell r="O1726" t="str">
            <v xml:space="preserve">  </v>
          </cell>
          <cell r="P1726" t="str">
            <v xml:space="preserve">  </v>
          </cell>
          <cell r="Q1726" t="str">
            <v/>
          </cell>
          <cell r="R1726">
            <v>0</v>
          </cell>
          <cell r="S1726">
            <v>0</v>
          </cell>
        </row>
        <row r="1727">
          <cell r="A1727" t="str">
            <v>강우기업㈜</v>
          </cell>
          <cell r="B1727" t="str">
            <v>061-691-8902</v>
          </cell>
          <cell r="C1727" t="str">
            <v>061-691-8905</v>
          </cell>
          <cell r="D1727" t="str">
            <v>shpark0887@naver.com</v>
          </cell>
          <cell r="E1727" t="str">
            <v>214-81-08274</v>
          </cell>
          <cell r="F1727" t="str">
            <v>이준목</v>
          </cell>
          <cell r="G1727" t="str">
            <v>건설업</v>
          </cell>
          <cell r="H1727" t="str">
            <v>프란트설비</v>
          </cell>
          <cell r="I1727" t="str">
            <v>서울특별시 서초구 서초대로52길 37 (서초동)</v>
          </cell>
          <cell r="J1727" t="str">
            <v/>
          </cell>
          <cell r="K1727" t="str">
            <v>박세훈소장(010-7170-0887)</v>
          </cell>
          <cell r="L1727">
            <v>0</v>
          </cell>
          <cell r="Q1727">
            <v>0</v>
          </cell>
          <cell r="R1727">
            <v>0</v>
          </cell>
          <cell r="S1727">
            <v>0</v>
          </cell>
        </row>
        <row r="1728">
          <cell r="A1728" t="str">
            <v xml:space="preserve"> 강우기업㈜</v>
          </cell>
          <cell r="D1728">
            <v>0</v>
          </cell>
          <cell r="H1728">
            <v>0</v>
          </cell>
          <cell r="I1728" t="str">
            <v>전라남도 여수시 여수산단로 286</v>
          </cell>
          <cell r="J1728" t="str">
            <v/>
          </cell>
          <cell r="K1728" t="str">
            <v>박세훈소장(010-7170-0887)</v>
          </cell>
          <cell r="Q1728">
            <v>0</v>
          </cell>
          <cell r="R1728">
            <v>0</v>
          </cell>
          <cell r="S1728">
            <v>0</v>
          </cell>
        </row>
        <row r="1729">
          <cell r="A1729" t="str">
            <v>서진프로세스㈜</v>
          </cell>
          <cell r="B1729">
            <v>0</v>
          </cell>
          <cell r="C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 t="str">
            <v>경상남도 김해시 번화1로124번길 3-16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</row>
        <row r="1730">
          <cell r="A1730" t="str">
            <v>코발이앤에스</v>
          </cell>
          <cell r="B1730" t="str">
            <v>052-900-5807</v>
          </cell>
          <cell r="C1730" t="str">
            <v>052-903-5808</v>
          </cell>
          <cell r="D1730" t="str">
            <v>yucy@koval.kr</v>
          </cell>
          <cell r="E1730" t="str">
            <v>610-24-66595</v>
          </cell>
          <cell r="F1730" t="str">
            <v>류충열</v>
          </cell>
          <cell r="G1730" t="str">
            <v>도매</v>
          </cell>
          <cell r="H1730" t="str">
            <v>계측기밸브</v>
          </cell>
          <cell r="I1730" t="str">
            <v>울산광역시 남구 두왕로120번길 6 (선암동)</v>
          </cell>
          <cell r="J1730" t="str">
            <v/>
          </cell>
          <cell r="K1730" t="str">
            <v>류충열사장(010-9213-5801)</v>
          </cell>
          <cell r="L1730">
            <v>0</v>
          </cell>
          <cell r="Q1730">
            <v>0</v>
          </cell>
          <cell r="R1730">
            <v>0</v>
          </cell>
          <cell r="S1730">
            <v>0</v>
          </cell>
        </row>
        <row r="1731">
          <cell r="A1731" t="str">
            <v>한화파워시스템㈜</v>
          </cell>
          <cell r="B1731" t="str">
            <v>070-7147-8000</v>
          </cell>
          <cell r="C1731" t="str">
            <v>031-8018-3750</v>
          </cell>
          <cell r="D1731" t="str">
            <v>tg.rho@hanwha.com</v>
          </cell>
          <cell r="E1731" t="str">
            <v>477-86-00771</v>
          </cell>
          <cell r="F1731" t="str">
            <v>조현수</v>
          </cell>
          <cell r="G1731" t="str">
            <v>제조</v>
          </cell>
          <cell r="H1731" t="str">
            <v>유압기기 제조업</v>
          </cell>
          <cell r="I1731" t="str">
            <v>경상남도 창원시 성산구 창원대로 1204</v>
          </cell>
          <cell r="J1731" t="str">
            <v/>
          </cell>
          <cell r="K1731" t="str">
            <v>노태균차장(010-4225-9520)</v>
          </cell>
          <cell r="L1731">
            <v>0</v>
          </cell>
          <cell r="Q1731">
            <v>0</v>
          </cell>
          <cell r="R1731">
            <v>0</v>
          </cell>
          <cell r="S1731">
            <v>0</v>
          </cell>
        </row>
        <row r="1732">
          <cell r="A1732" t="str">
            <v xml:space="preserve">  포스코에너지㈜</v>
          </cell>
          <cell r="H1732">
            <v>0</v>
          </cell>
          <cell r="I1732" t="str">
            <v>경기도 화성시 향남읍 발안로 113 아스날타워 6층 603호</v>
          </cell>
          <cell r="J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A1733" t="str">
            <v>㈜지니스</v>
          </cell>
          <cell r="B1733" t="str">
            <v>032-555-9947</v>
          </cell>
          <cell r="C1733" t="str">
            <v>032-666-9949</v>
          </cell>
          <cell r="D1733" t="str">
            <v>kicho01@naver.com</v>
          </cell>
          <cell r="E1733" t="str">
            <v>130-86-79710</v>
          </cell>
          <cell r="F1733" t="str">
            <v>권이람</v>
          </cell>
          <cell r="G1733" t="str">
            <v>제조업</v>
          </cell>
          <cell r="H1733" t="str">
            <v>자동제어기기</v>
          </cell>
          <cell r="I1733" t="str">
            <v>경기도 부천시 원미구 부천로186번길 15 (춘의동)</v>
          </cell>
          <cell r="J1733" t="str">
            <v/>
          </cell>
          <cell r="K1733" t="str">
            <v>조관익과장(010-3646-1901)</v>
          </cell>
          <cell r="L1733">
            <v>0</v>
          </cell>
          <cell r="Q1733">
            <v>0</v>
          </cell>
          <cell r="R1733">
            <v>0</v>
          </cell>
          <cell r="S1733">
            <v>0</v>
          </cell>
        </row>
        <row r="1734">
          <cell r="A1734" t="str">
            <v>㈜블루텍</v>
          </cell>
          <cell r="B1734" t="str">
            <v>051-819-1967</v>
          </cell>
          <cell r="C1734" t="str">
            <v>051-805-6987</v>
          </cell>
          <cell r="D1734">
            <v>0</v>
          </cell>
          <cell r="E1734" t="str">
            <v>606-86-02979</v>
          </cell>
          <cell r="F1734" t="str">
            <v>우종열</v>
          </cell>
          <cell r="G1734" t="str">
            <v>제조업</v>
          </cell>
          <cell r="H1734" t="str">
            <v>통신기기</v>
          </cell>
          <cell r="I1734" t="str">
            <v>부산광역시 사상구 가야대로360번길 48 경남정보대학 KIBC관 210호</v>
          </cell>
          <cell r="J1734" t="str">
            <v/>
          </cell>
          <cell r="K1734" t="str">
            <v>김태훈차장(010-2061-8843)</v>
          </cell>
          <cell r="L1734">
            <v>0</v>
          </cell>
          <cell r="P1734" t="str">
            <v>부산광역시 강서구 유통단지1로 부산티플랙스 210동 114호</v>
          </cell>
          <cell r="Q1734">
            <v>0</v>
          </cell>
          <cell r="R1734">
            <v>0</v>
          </cell>
          <cell r="S1734">
            <v>0</v>
          </cell>
        </row>
        <row r="1735">
          <cell r="A1735" t="str">
            <v>더블유스코프코리아㈜</v>
          </cell>
          <cell r="I1735" t="str">
            <v>충청북도 청주시 청원구 오창읍 과학산업5로 67</v>
          </cell>
          <cell r="J1735">
            <v>0</v>
          </cell>
          <cell r="Q1735">
            <v>0</v>
          </cell>
          <cell r="R1735">
            <v>0</v>
          </cell>
          <cell r="S1735">
            <v>0</v>
          </cell>
        </row>
        <row r="1736">
          <cell r="A1736" t="str">
            <v>시너지플러스엔지니어링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 t="str">
            <v>울산광역시 남구 용잠로 161 (고사동)</v>
          </cell>
          <cell r="J1736">
            <v>0</v>
          </cell>
          <cell r="K1736">
            <v>0</v>
          </cell>
          <cell r="L1736">
            <v>0</v>
          </cell>
          <cell r="Q1736">
            <v>0</v>
          </cell>
          <cell r="R1736">
            <v>0</v>
          </cell>
          <cell r="S1736">
            <v>0</v>
          </cell>
        </row>
        <row r="1737">
          <cell r="A1737" t="str">
            <v>㈜이앤아이비</v>
          </cell>
          <cell r="B1737">
            <v>0</v>
          </cell>
          <cell r="C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 t="str">
            <v>강원도 횡성군 우천면 우천제2농공단지로 65-59</v>
          </cell>
          <cell r="J1737">
            <v>0</v>
          </cell>
          <cell r="K1737">
            <v>0</v>
          </cell>
          <cell r="L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</row>
        <row r="1738">
          <cell r="A1738" t="str">
            <v>Mt. H 콘트롤밸브㈜</v>
          </cell>
          <cell r="H1738">
            <v>0</v>
          </cell>
          <cell r="I1738" t="str">
            <v>부산광역시 강서구 녹산산업중로 296</v>
          </cell>
          <cell r="J1738">
            <v>0</v>
          </cell>
          <cell r="Q1738">
            <v>0</v>
          </cell>
          <cell r="R1738">
            <v>0</v>
          </cell>
          <cell r="S1738">
            <v>0</v>
          </cell>
        </row>
        <row r="1739">
          <cell r="A1739" t="str">
            <v>㈜한국화공</v>
          </cell>
          <cell r="H1739">
            <v>0</v>
          </cell>
          <cell r="I1739" t="str">
            <v>경기도 부천시 오정구 신흥로390번길 14</v>
          </cell>
          <cell r="J1739">
            <v>0</v>
          </cell>
          <cell r="Q1739">
            <v>0</v>
          </cell>
          <cell r="R1739">
            <v>0</v>
          </cell>
          <cell r="S1739">
            <v>0</v>
          </cell>
        </row>
        <row r="1740">
          <cell r="A1740" t="str">
            <v>㈜티엔엠즈</v>
          </cell>
          <cell r="B1740" t="str">
            <v>031-396-4029</v>
          </cell>
          <cell r="C1740" t="str">
            <v>031-396-4028</v>
          </cell>
          <cell r="D1740" t="str">
            <v>co2@tnms.co.kr</v>
          </cell>
          <cell r="E1740" t="str">
            <v>578-81-01078</v>
          </cell>
          <cell r="F1740" t="str">
            <v>유상열, 김미미</v>
          </cell>
          <cell r="G1740" t="str">
            <v>도매</v>
          </cell>
          <cell r="H1740" t="str">
            <v>전자기기</v>
          </cell>
          <cell r="I1740" t="str">
            <v>경기도 군포시 공단로 356-54 금정삼성쉐르빌 A동 301호</v>
          </cell>
          <cell r="J1740" t="str">
            <v/>
          </cell>
          <cell r="K1740" t="str">
            <v>조영희차장(010-8654-6870)</v>
          </cell>
          <cell r="Q1740">
            <v>0</v>
          </cell>
          <cell r="R1740">
            <v>0</v>
          </cell>
          <cell r="S1740">
            <v>0</v>
          </cell>
        </row>
        <row r="1741">
          <cell r="A1741" t="str">
            <v>㈜디엘에이치아이</v>
          </cell>
          <cell r="E1741" t="str">
            <v>387-87-00136</v>
          </cell>
          <cell r="F1741" t="str">
            <v>이정학</v>
          </cell>
          <cell r="G1741" t="str">
            <v>제조업</v>
          </cell>
          <cell r="H1741" t="str">
            <v>발전설비</v>
          </cell>
          <cell r="I1741" t="str">
            <v>경상남도 사천시 사남면 외국기업로 152-21</v>
          </cell>
          <cell r="J1741">
            <v>0</v>
          </cell>
          <cell r="Q1741">
            <v>0</v>
          </cell>
          <cell r="R1741">
            <v>0</v>
          </cell>
          <cell r="S1741">
            <v>0</v>
          </cell>
        </row>
        <row r="1742">
          <cell r="A1742" t="str">
            <v>Doosan Heavy Industries &amp; Construction</v>
          </cell>
          <cell r="H1742">
            <v>0</v>
          </cell>
          <cell r="I1742" t="str">
            <v>465 Gangnam-daero,Seocho-Gu, Seoul 06611, Korea</v>
          </cell>
          <cell r="J1742">
            <v>0</v>
          </cell>
          <cell r="Q1742">
            <v>0</v>
          </cell>
          <cell r="R1742">
            <v>0</v>
          </cell>
          <cell r="S1742">
            <v>0</v>
          </cell>
        </row>
        <row r="1743">
          <cell r="A1743" t="str">
            <v>GE OWS KOREA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 t="str">
            <v>Gimpo Aviation Industrial Complex, 210 Cheonho-ro, Daegot-myeon, Gimpo-si, Gyeonggi-do, 415-839 Korea</v>
          </cell>
          <cell r="J1743">
            <v>0</v>
          </cell>
          <cell r="K1743">
            <v>0</v>
          </cell>
          <cell r="L1743">
            <v>0</v>
          </cell>
          <cell r="Q1743">
            <v>0</v>
          </cell>
          <cell r="R1743">
            <v>0</v>
          </cell>
          <cell r="S1743">
            <v>0</v>
          </cell>
        </row>
        <row r="1744">
          <cell r="A1744" t="str">
            <v>영남대학교 산학협력단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 t="str">
            <v>경상북도 경산시 대학로 280, 1층 (대동)</v>
          </cell>
          <cell r="J1744">
            <v>0</v>
          </cell>
          <cell r="Q1744">
            <v>0</v>
          </cell>
          <cell r="R1744">
            <v>0</v>
          </cell>
          <cell r="S1744">
            <v>0</v>
          </cell>
        </row>
        <row r="1745">
          <cell r="A1745" t="str">
            <v>두산건설㈜ 기술연구소</v>
          </cell>
          <cell r="H1745">
            <v>0</v>
          </cell>
          <cell r="I1745" t="str">
            <v>서울특별시 강남구 언주로 726</v>
          </cell>
          <cell r="J1745">
            <v>0</v>
          </cell>
          <cell r="Q1745">
            <v>0</v>
          </cell>
          <cell r="R1745">
            <v>0</v>
          </cell>
          <cell r="S1745">
            <v>0</v>
          </cell>
        </row>
        <row r="1746">
          <cell r="A1746" t="str">
            <v>㈜위드메디컬</v>
          </cell>
          <cell r="B1746" t="str">
            <v>054-472-1905</v>
          </cell>
          <cell r="C1746" t="str">
            <v>054-472-1906</v>
          </cell>
          <cell r="D1746" t="str">
            <v>wehoney@naver.com</v>
          </cell>
          <cell r="E1746" t="str">
            <v>513-81-82526</v>
          </cell>
          <cell r="F1746" t="str">
            <v>강의주</v>
          </cell>
          <cell r="G1746" t="str">
            <v/>
          </cell>
          <cell r="H1746" t="str">
            <v/>
          </cell>
          <cell r="I1746" t="str">
            <v>경상북도 구미시 수출대로9길 26-24 , A동 (공단동)</v>
          </cell>
          <cell r="J1746" t="str">
            <v/>
          </cell>
          <cell r="K1746" t="str">
            <v>안혁부장(010-4495-5603)</v>
          </cell>
          <cell r="Q1746">
            <v>0</v>
          </cell>
          <cell r="R1746">
            <v>0</v>
          </cell>
          <cell r="S1746">
            <v>0</v>
          </cell>
        </row>
        <row r="1747">
          <cell r="A1747" t="str">
            <v>㈜태유전력</v>
          </cell>
          <cell r="E1747" t="str">
            <v>616-81-33402</v>
          </cell>
          <cell r="F1747" t="str">
            <v>김홍근</v>
          </cell>
          <cell r="G1747" t="str">
            <v>건설</v>
          </cell>
          <cell r="H1747" t="str">
            <v>전기공사</v>
          </cell>
          <cell r="I1747" t="str">
            <v>전라북도 전주시 덕진구 아중로 140 (인후동1가)</v>
          </cell>
          <cell r="J1747">
            <v>0</v>
          </cell>
          <cell r="Q1747">
            <v>0</v>
          </cell>
          <cell r="R1747">
            <v>0</v>
          </cell>
          <cell r="S1747">
            <v>0</v>
          </cell>
        </row>
        <row r="1748">
          <cell r="A1748" t="str">
            <v>한국공항공사 훈련센터</v>
          </cell>
          <cell r="H1748">
            <v>0</v>
          </cell>
          <cell r="I1748" t="str">
            <v>서울특별시 강서구 하늘길 210</v>
          </cell>
          <cell r="J1748">
            <v>0</v>
          </cell>
          <cell r="Q1748">
            <v>0</v>
          </cell>
          <cell r="R1748">
            <v>0</v>
          </cell>
          <cell r="S1748">
            <v>0</v>
          </cell>
        </row>
        <row r="1749">
          <cell r="A1749" t="str">
            <v>엠지엔지니어링㈜</v>
          </cell>
          <cell r="B1749" t="str">
            <v>061-683-0691</v>
          </cell>
          <cell r="C1749" t="str">
            <v>070-4009-3477</v>
          </cell>
          <cell r="D1749" t="str">
            <v>akfls2002@hanmail.net</v>
          </cell>
          <cell r="E1749" t="str">
            <v>417-81-05522</v>
          </cell>
          <cell r="F1749" t="str">
            <v>조용일</v>
          </cell>
          <cell r="G1749" t="str">
            <v>제조</v>
          </cell>
          <cell r="H1749" t="str">
            <v>기계제작</v>
          </cell>
          <cell r="I1749" t="str">
            <v>전라남도 여수시 여수산단2로 11 (주삼동)</v>
          </cell>
          <cell r="J1749" t="str">
            <v xml:space="preserve">  </v>
          </cell>
          <cell r="K1749" t="str">
            <v>김광성과장(010--8633-3094)</v>
          </cell>
          <cell r="L1749" t="str">
            <v>나철승차장(010-6630-7820)</v>
          </cell>
          <cell r="M1749" t="str">
            <v>김승진과장(010-2276-4341)</v>
          </cell>
          <cell r="N1749" t="str">
            <v xml:space="preserve">  </v>
          </cell>
          <cell r="O1749" t="str">
            <v xml:space="preserve">  </v>
          </cell>
          <cell r="P1749" t="str">
            <v xml:space="preserve">  </v>
          </cell>
          <cell r="Q1749" t="str">
            <v/>
          </cell>
          <cell r="R1749">
            <v>0</v>
          </cell>
          <cell r="S1749">
            <v>0</v>
          </cell>
        </row>
        <row r="1750">
          <cell r="A1750" t="str">
            <v>상신이엔지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 t="str">
            <v>대구광역시 달성군 다사읍 세천로1길 100 ( 6블럭 8루트 )</v>
          </cell>
          <cell r="J1750">
            <v>0</v>
          </cell>
          <cell r="Q1750">
            <v>0</v>
          </cell>
          <cell r="R1750">
            <v>0</v>
          </cell>
          <cell r="S1750">
            <v>0</v>
          </cell>
        </row>
        <row r="1751">
          <cell r="A1751" t="str">
            <v>㈜다윈프릭션</v>
          </cell>
          <cell r="H1751">
            <v>0</v>
          </cell>
          <cell r="I1751" t="str">
            <v>인천광역시 남동구 남동동로197번길 20, 남동공단 72B 12L (고잔동)</v>
          </cell>
          <cell r="J1751">
            <v>0</v>
          </cell>
          <cell r="Q1751">
            <v>0</v>
          </cell>
          <cell r="R1751">
            <v>0</v>
          </cell>
          <cell r="S1751">
            <v>0</v>
          </cell>
        </row>
        <row r="1752">
          <cell r="A1752" t="str">
            <v>아이에스켐</v>
          </cell>
          <cell r="B1752" t="str">
            <v>031-500-4521</v>
          </cell>
          <cell r="C1752" t="str">
            <v>031-500-4520</v>
          </cell>
          <cell r="D1752" t="str">
            <v>alex.ch.kim@gmail.com</v>
          </cell>
          <cell r="E1752" t="str">
            <v>108-04-49038</v>
          </cell>
          <cell r="F1752" t="str">
            <v>정인석</v>
          </cell>
          <cell r="G1752" t="str">
            <v>제조</v>
          </cell>
          <cell r="H1752" t="str">
            <v>화장품연료</v>
          </cell>
          <cell r="I1752" t="str">
            <v>경기도 안산시 상록구 해안로 705 경기테크노파크 P-2동 304호</v>
          </cell>
          <cell r="J1752" t="str">
            <v/>
          </cell>
          <cell r="K1752" t="str">
            <v>김철현이사(010-7321-8372)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</row>
        <row r="1753">
          <cell r="A1753" t="str">
            <v>한국중부발전(주) 서울복합1.2호기</v>
          </cell>
          <cell r="H1753">
            <v>0</v>
          </cell>
          <cell r="I1753" t="str">
            <v>서울특별시 마포구 토정로 56</v>
          </cell>
          <cell r="J1753">
            <v>0</v>
          </cell>
          <cell r="Q1753">
            <v>0</v>
          </cell>
          <cell r="R1753">
            <v>0</v>
          </cell>
          <cell r="S1753">
            <v>0</v>
          </cell>
        </row>
        <row r="1754">
          <cell r="A1754" t="str">
            <v>우진LPG충전소</v>
          </cell>
          <cell r="H1754">
            <v>0</v>
          </cell>
          <cell r="I1754" t="str">
            <v/>
          </cell>
          <cell r="J1754">
            <v>0</v>
          </cell>
          <cell r="Q1754">
            <v>0</v>
          </cell>
          <cell r="R1754">
            <v>0</v>
          </cell>
          <cell r="S1754">
            <v>0</v>
          </cell>
        </row>
        <row r="1755">
          <cell r="A1755" t="str">
            <v>다산ENG</v>
          </cell>
          <cell r="B1755" t="str">
            <v>010-2836-1335</v>
          </cell>
          <cell r="C1755" t="str">
            <v>0303-3441-6010</v>
          </cell>
          <cell r="D1755" t="str">
            <v>dasaneng13@naver.com</v>
          </cell>
          <cell r="E1755" t="str">
            <v>513-18-38502</v>
          </cell>
          <cell r="F1755" t="str">
            <v>이재명</v>
          </cell>
          <cell r="G1755" t="str">
            <v>제조업</v>
          </cell>
          <cell r="H1755" t="str">
            <v>유압응용장치</v>
          </cell>
          <cell r="I1755" t="str">
            <v>경상북도 칠곡군 지천면 금송로 60, 413호(영진전문대학, 창업보육센터)</v>
          </cell>
          <cell r="J1755" t="str">
            <v/>
          </cell>
          <cell r="K1755" t="str">
            <v>이재명사장(010-2836-1335)</v>
          </cell>
          <cell r="L1755">
            <v>0</v>
          </cell>
          <cell r="Q1755">
            <v>0</v>
          </cell>
          <cell r="R1755">
            <v>0</v>
          </cell>
          <cell r="S1755">
            <v>0</v>
          </cell>
        </row>
        <row r="1756">
          <cell r="A1756" t="str">
            <v>㈜블루원건설</v>
          </cell>
          <cell r="B1756" t="str">
            <v>031-359-8050</v>
          </cell>
          <cell r="C1756" t="str">
            <v>031-359-8545</v>
          </cell>
          <cell r="D1756" t="str">
            <v>taehyuk89@hanmail.net</v>
          </cell>
          <cell r="E1756" t="str">
            <v>318-86-00434</v>
          </cell>
          <cell r="F1756" t="str">
            <v>문효성</v>
          </cell>
          <cell r="G1756" t="str">
            <v>건설</v>
          </cell>
          <cell r="H1756" t="str">
            <v>기계설비공사</v>
          </cell>
          <cell r="I1756" t="str">
            <v>경기도 화성시 정남면 보통내길55번길 20-82</v>
          </cell>
          <cell r="J1756" t="str">
            <v/>
          </cell>
          <cell r="K1756" t="str">
            <v>조태혁(010-4643-3563)</v>
          </cell>
          <cell r="Q1756">
            <v>0</v>
          </cell>
          <cell r="R1756">
            <v>0</v>
          </cell>
          <cell r="S1756">
            <v>0</v>
          </cell>
        </row>
        <row r="1757">
          <cell r="A1757" t="str">
            <v>㈜라온랩</v>
          </cell>
          <cell r="B1757" t="str">
            <v>042-322-1022</v>
          </cell>
          <cell r="C1757" t="str">
            <v>042-322-1011</v>
          </cell>
          <cell r="D1757" t="str">
            <v>laonlab@laonlab.co.kr</v>
          </cell>
          <cell r="E1757" t="str">
            <v>392-87-01608</v>
          </cell>
          <cell r="F1757" t="str">
            <v>강유신</v>
          </cell>
          <cell r="G1757" t="str">
            <v>제조업</v>
          </cell>
          <cell r="H1757" t="str">
            <v>계측기</v>
          </cell>
          <cell r="I1757" t="str">
            <v>대전광역시 유성구 테크노4로 17 대덕비즈센터 B동416호</v>
          </cell>
          <cell r="J1757" t="str">
            <v>회원사 ( 100% D.C. )</v>
          </cell>
          <cell r="K1757" t="str">
            <v>박정숙(010-6306-6558)</v>
          </cell>
          <cell r="Q1757">
            <v>0</v>
          </cell>
          <cell r="R1757">
            <v>0</v>
          </cell>
          <cell r="S1757">
            <v>0</v>
          </cell>
        </row>
        <row r="1758">
          <cell r="A1758" t="str">
            <v>㈜레스텍</v>
          </cell>
          <cell r="B1758" t="str">
            <v>042-368-4555</v>
          </cell>
          <cell r="C1758" t="str">
            <v>303-3449-4555</v>
          </cell>
          <cell r="D1758" t="str">
            <v>loesstech@loesstech.com</v>
          </cell>
          <cell r="E1758" t="str">
            <v>314-86-36809</v>
          </cell>
          <cell r="F1758" t="str">
            <v>박가원</v>
          </cell>
          <cell r="G1758" t="str">
            <v>제조업</v>
          </cell>
          <cell r="H1758" t="str">
            <v>의약외품 제조업</v>
          </cell>
          <cell r="I1758" t="str">
            <v>대전광역시 유성구 테크노11로 15 (탑립동)</v>
          </cell>
          <cell r="J1758">
            <v>0</v>
          </cell>
          <cell r="K1758" t="str">
            <v>이수영과장(010-7723-4379)</v>
          </cell>
          <cell r="L1758">
            <v>0</v>
          </cell>
          <cell r="Q1758">
            <v>0</v>
          </cell>
          <cell r="R1758">
            <v>0</v>
          </cell>
          <cell r="S1758">
            <v>0</v>
          </cell>
        </row>
        <row r="1759">
          <cell r="A1759" t="str">
            <v>㈜달미식품 농업회사법인</v>
          </cell>
          <cell r="B1759">
            <v>0</v>
          </cell>
          <cell r="C1759">
            <v>0</v>
          </cell>
          <cell r="D1759" t="str">
            <v>ellee24@hanmail.net</v>
          </cell>
          <cell r="E1759" t="str">
            <v>428-86-00366</v>
          </cell>
          <cell r="F1759" t="str">
            <v>윤여홍</v>
          </cell>
          <cell r="G1759" t="str">
            <v>제조업</v>
          </cell>
          <cell r="H1759" t="str">
            <v>축산물가공업</v>
          </cell>
          <cell r="I1759" t="str">
            <v>세종특별자치시 부강면 문곡달미길 33</v>
          </cell>
          <cell r="J1759">
            <v>0</v>
          </cell>
          <cell r="K1759">
            <v>0</v>
          </cell>
          <cell r="L1759">
            <v>0</v>
          </cell>
          <cell r="Q1759">
            <v>0</v>
          </cell>
          <cell r="R1759">
            <v>0</v>
          </cell>
          <cell r="S1759">
            <v>0</v>
          </cell>
        </row>
        <row r="1760">
          <cell r="A1760" t="str">
            <v xml:space="preserve">  삼진공작㈜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 t="str">
            <v>전라남도 영광군 홍농읍 성산리 743</v>
          </cell>
          <cell r="J1760">
            <v>0</v>
          </cell>
          <cell r="K1760">
            <v>0</v>
          </cell>
          <cell r="L1760">
            <v>0</v>
          </cell>
          <cell r="Q1760">
            <v>0</v>
          </cell>
          <cell r="R1760">
            <v>0</v>
          </cell>
          <cell r="S1760">
            <v>0</v>
          </cell>
        </row>
        <row r="1761">
          <cell r="A1761" t="str">
            <v xml:space="preserve">  (재)한국조선해양기자재연구원 </v>
          </cell>
          <cell r="H1761">
            <v>0</v>
          </cell>
          <cell r="I1761" t="str">
            <v>부산광역시 강서구 미음산단5로 35</v>
          </cell>
          <cell r="Q1761">
            <v>0</v>
          </cell>
          <cell r="R1761">
            <v>0</v>
          </cell>
          <cell r="S1761">
            <v>0</v>
          </cell>
        </row>
        <row r="1762">
          <cell r="A1762" t="str">
            <v xml:space="preserve"> ㈜성도이엔지</v>
          </cell>
          <cell r="H1762">
            <v>0</v>
          </cell>
          <cell r="I1762" t="str">
            <v>충청북도 청주시 흥덕구 대신로 215 (향정동)</v>
          </cell>
          <cell r="Q1762">
            <v>0</v>
          </cell>
          <cell r="R1762">
            <v>0</v>
          </cell>
          <cell r="S1762">
            <v>0</v>
          </cell>
        </row>
        <row r="1763">
          <cell r="A1763" t="str">
            <v>㈜삼인텍</v>
          </cell>
          <cell r="B1763" t="str">
            <v>031-954-1266</v>
          </cell>
          <cell r="C1763" t="str">
            <v>031-954-1267</v>
          </cell>
          <cell r="D1763" t="str">
            <v>samin_tech@hanmail.net</v>
          </cell>
          <cell r="E1763" t="str">
            <v>679-86-00213</v>
          </cell>
          <cell r="F1763" t="str">
            <v>권석철</v>
          </cell>
          <cell r="G1763" t="str">
            <v>건설업</v>
          </cell>
          <cell r="H1763" t="str">
            <v>전문건설하도급</v>
          </cell>
          <cell r="I1763" t="str">
            <v>경기도 파주시 문산읍 월롱산단2길15 승림프라자 206호</v>
          </cell>
          <cell r="J1763" t="str">
            <v/>
          </cell>
          <cell r="K1763" t="str">
            <v>권석철사장(010-3221-0518)</v>
          </cell>
          <cell r="Q1763">
            <v>0</v>
          </cell>
          <cell r="R1763">
            <v>0</v>
          </cell>
          <cell r="S1763">
            <v>0</v>
          </cell>
        </row>
        <row r="1764">
          <cell r="A1764" t="str">
            <v>㈜에스티아이</v>
          </cell>
          <cell r="H1764">
            <v>0</v>
          </cell>
          <cell r="I1764" t="str">
            <v>대구광역시 달성군 다사읍 세천로7길 39</v>
          </cell>
          <cell r="Q1764">
            <v>0</v>
          </cell>
          <cell r="R1764">
            <v>0</v>
          </cell>
          <cell r="S1764">
            <v>0</v>
          </cell>
        </row>
        <row r="1765">
          <cell r="A1765" t="str">
            <v>신평택발전㈜</v>
          </cell>
          <cell r="E1765" t="str">
            <v>125-86-23965</v>
          </cell>
          <cell r="F1765" t="str">
            <v>임승태</v>
          </cell>
          <cell r="G1765" t="str">
            <v>전기업</v>
          </cell>
          <cell r="H1765" t="str">
            <v>발전전기업</v>
          </cell>
          <cell r="I1765" t="str">
            <v>경기도 평택시 경기대로 271, 4층 (비전동, 패밀리타운)</v>
          </cell>
          <cell r="Q1765">
            <v>0</v>
          </cell>
          <cell r="R1765">
            <v>0</v>
          </cell>
          <cell r="S1765">
            <v>0</v>
          </cell>
        </row>
        <row r="1766">
          <cell r="A1766" t="str">
            <v>콘티테크플루이드코리아(유)</v>
          </cell>
          <cell r="D1766">
            <v>0</v>
          </cell>
          <cell r="H1766">
            <v>0</v>
          </cell>
          <cell r="I1766" t="str">
            <v>충청남도 천안시 서북구 직산읍 직산로 100</v>
          </cell>
          <cell r="Q1766">
            <v>0</v>
          </cell>
          <cell r="R1766">
            <v>0</v>
          </cell>
          <cell r="S1766">
            <v>0</v>
          </cell>
        </row>
        <row r="1767">
          <cell r="A1767" t="str">
            <v>㈜제주미래에너지</v>
          </cell>
          <cell r="H1767">
            <v>0</v>
          </cell>
          <cell r="I1767" t="str">
            <v>제주특별자치도 제주시 한림읍 협재남2길 2</v>
          </cell>
          <cell r="Q1767">
            <v>0</v>
          </cell>
          <cell r="R1767">
            <v>0</v>
          </cell>
          <cell r="S1767">
            <v>0</v>
          </cell>
        </row>
        <row r="1768">
          <cell r="A1768" t="str">
            <v>한국요꼬가와전기㈜</v>
          </cell>
          <cell r="B1768" t="str">
            <v>042-867-0667</v>
          </cell>
          <cell r="C1768" t="str">
            <v>02-2628-6400</v>
          </cell>
          <cell r="D1768" t="str">
            <v>youngsun.ahn@kr.yokogawa.com</v>
          </cell>
          <cell r="E1768" t="str">
            <v>102-81-17301</v>
          </cell>
          <cell r="F1768" t="str">
            <v>SAITO YOJI</v>
          </cell>
          <cell r="G1768" t="str">
            <v>정밀기계제조업</v>
          </cell>
          <cell r="H1768" t="str">
            <v>자동제어</v>
          </cell>
          <cell r="I1768" t="str">
            <v>서울특별시 영등포구 선유로45길 21 (양평동4가)</v>
          </cell>
          <cell r="J1768" t="str">
            <v/>
          </cell>
          <cell r="K1768" t="str">
            <v>안영선소장(010-3421-2860)</v>
          </cell>
          <cell r="L1768" t="str">
            <v>이민</v>
          </cell>
          <cell r="Q1768">
            <v>0</v>
          </cell>
          <cell r="R1768">
            <v>0</v>
          </cell>
          <cell r="S1768">
            <v>0</v>
          </cell>
        </row>
        <row r="1769">
          <cell r="A1769" t="str">
            <v>삼영이엔지</v>
          </cell>
          <cell r="H1769">
            <v>0</v>
          </cell>
          <cell r="I1769" t="str">
            <v>울산광역시 남구 처용로 487번길 32 (성암동)</v>
          </cell>
          <cell r="Q1769">
            <v>0</v>
          </cell>
          <cell r="R1769">
            <v>0</v>
          </cell>
          <cell r="S1769">
            <v>0</v>
          </cell>
        </row>
        <row r="1770">
          <cell r="A1770" t="str">
            <v>M/V PACIFIC DREAM</v>
          </cell>
          <cell r="H1770">
            <v>0</v>
          </cell>
          <cell r="I1770" t="str">
            <v>85-36, 7KA, HANG-DONG, JUNG-KU, INCHEON, KOREA</v>
          </cell>
          <cell r="Q1770">
            <v>0</v>
          </cell>
          <cell r="R1770">
            <v>0</v>
          </cell>
          <cell r="S1770">
            <v>0</v>
          </cell>
        </row>
        <row r="1771">
          <cell r="A1771" t="str">
            <v>다인마린㈜</v>
          </cell>
          <cell r="H1771">
            <v>0</v>
          </cell>
          <cell r="I1771" t="str">
            <v>경상남도 김해시 분성로557번길 60-3 (어방동)</v>
          </cell>
          <cell r="Q1771">
            <v>0</v>
          </cell>
          <cell r="R1771">
            <v>0</v>
          </cell>
          <cell r="S1771">
            <v>0</v>
          </cell>
        </row>
        <row r="1772">
          <cell r="A1772" t="str">
            <v>탑 인더스트리 (Top Industry)</v>
          </cell>
          <cell r="H1772">
            <v>0</v>
          </cell>
          <cell r="I1772" t="str">
            <v>경상북도 울진군 죽변면 죽변중앙로 185, 301호 (등대빌라)</v>
          </cell>
          <cell r="Q1772">
            <v>0</v>
          </cell>
          <cell r="R1772">
            <v>0</v>
          </cell>
          <cell r="S1772">
            <v>0</v>
          </cell>
        </row>
        <row r="1773">
          <cell r="A1773" t="str">
            <v>두승전력㈜</v>
          </cell>
          <cell r="B1773" t="str">
            <v>02-597-5288</v>
          </cell>
          <cell r="C1773" t="str">
            <v>02-597-5289</v>
          </cell>
          <cell r="D1773" t="str">
            <v>jsnkk@hanmail.net</v>
          </cell>
          <cell r="E1773" t="str">
            <v>119-81-76652</v>
          </cell>
          <cell r="F1773" t="str">
            <v>이인수</v>
          </cell>
          <cell r="G1773" t="str">
            <v>건설업</v>
          </cell>
          <cell r="H1773" t="str">
            <v>전기자재</v>
          </cell>
          <cell r="I1773" t="str">
            <v>경기도 화성시 장안면 3.1만세로 519-58 (이)</v>
          </cell>
          <cell r="J1773" t="str">
            <v/>
          </cell>
          <cell r="Q1773">
            <v>0</v>
          </cell>
          <cell r="R1773">
            <v>0</v>
          </cell>
          <cell r="S1773">
            <v>0</v>
          </cell>
        </row>
        <row r="1774">
          <cell r="A1774" t="str">
            <v>㈜노바인스트루먼트</v>
          </cell>
          <cell r="B1774" t="str">
            <v>031-8028-9936</v>
          </cell>
          <cell r="C1774" t="str">
            <v>031-8028-9937</v>
          </cell>
          <cell r="D1774" t="str">
            <v>moon@novainstrument.com</v>
          </cell>
          <cell r="E1774" t="str">
            <v>762-82-00773</v>
          </cell>
          <cell r="F1774" t="str">
            <v>이병덕</v>
          </cell>
          <cell r="G1774" t="str">
            <v>도소매</v>
          </cell>
          <cell r="H1774" t="str">
            <v>측정및교정기기등</v>
          </cell>
          <cell r="I1774" t="str">
            <v>경기도 하남시 조정대로 45 미사센텀비즈 614호 (풍산동)</v>
          </cell>
          <cell r="J1774" t="str">
            <v>회원사 ( 25% D.C. )</v>
          </cell>
          <cell r="K1774" t="str">
            <v>문건호과장(010-9268-3127)</v>
          </cell>
          <cell r="L1774" t="str">
            <v>이병덕사장(010-9178-9971)</v>
          </cell>
          <cell r="Q1774">
            <v>0</v>
          </cell>
          <cell r="R1774">
            <v>0</v>
          </cell>
          <cell r="S1774">
            <v>0</v>
          </cell>
        </row>
        <row r="1775">
          <cell r="A1775" t="str">
            <v xml:space="preserve"> 글로리아교육재단㈜</v>
          </cell>
          <cell r="H1775">
            <v>0</v>
          </cell>
          <cell r="I1775" t="str">
            <v>경상북도 울진군 기성면 기성로 264 울진공항 한국항공전문학교</v>
          </cell>
          <cell r="Q1775">
            <v>0</v>
          </cell>
          <cell r="R1775">
            <v>0</v>
          </cell>
          <cell r="S1775">
            <v>0</v>
          </cell>
        </row>
        <row r="1776">
          <cell r="A1776" t="str">
            <v>㈜네오마그네틱</v>
          </cell>
          <cell r="B1776" t="str">
            <v>02-416-8522</v>
          </cell>
          <cell r="C1776" t="str">
            <v>02-419-1062</v>
          </cell>
          <cell r="E1776" t="str">
            <v>215-86-44531</v>
          </cell>
          <cell r="F1776" t="str">
            <v>김광환</v>
          </cell>
          <cell r="H1776">
            <v>0</v>
          </cell>
          <cell r="I1776" t="str">
            <v>경기도 하남시 검단남로 21-10 (하산곡동)</v>
          </cell>
          <cell r="Q1776">
            <v>0</v>
          </cell>
          <cell r="R1776">
            <v>0</v>
          </cell>
          <cell r="S1776">
            <v>0</v>
          </cell>
        </row>
        <row r="1777">
          <cell r="A1777" t="str">
            <v>제이에스티아이</v>
          </cell>
          <cell r="B1777" t="str">
            <v>070-8600-0501</v>
          </cell>
          <cell r="C1777" t="str">
            <v>jsti2020@outlook.com</v>
          </cell>
          <cell r="D1777" t="str">
            <v>jsti2020@outlook.com</v>
          </cell>
          <cell r="E1777" t="str">
            <v>772-32-00182</v>
          </cell>
          <cell r="F1777" t="str">
            <v>정세형</v>
          </cell>
          <cell r="G1777" t="str">
            <v>도소매</v>
          </cell>
          <cell r="H1777" t="str">
            <v>시험장비</v>
          </cell>
          <cell r="I1777" t="str">
            <v>부산광역시 사상구 광장로56번길 67 청마마이우스 215호 (괘법동)</v>
          </cell>
          <cell r="J1777" t="str">
            <v/>
          </cell>
          <cell r="K1777" t="str">
            <v>정세형사장(010-5324-0501)</v>
          </cell>
          <cell r="Q1777">
            <v>0</v>
          </cell>
          <cell r="R1777">
            <v>0</v>
          </cell>
          <cell r="S1777">
            <v>0</v>
          </cell>
        </row>
        <row r="1778">
          <cell r="A1778" t="str">
            <v>한국동서발전㈜ 울산화력본부</v>
          </cell>
          <cell r="H1778">
            <v>0</v>
          </cell>
          <cell r="I1778" t="str">
            <v>울산광역시 남구 용잠로 623 (남화동)</v>
          </cell>
          <cell r="Q1778">
            <v>0</v>
          </cell>
          <cell r="R1778">
            <v>0</v>
          </cell>
          <cell r="S1778">
            <v>0</v>
          </cell>
        </row>
        <row r="1779">
          <cell r="A1779" t="str">
            <v>DAIN MARINE CO., LTD.</v>
          </cell>
          <cell r="H1779">
            <v>0</v>
          </cell>
          <cell r="I1779" t="str">
            <v>60-3, Bunseong-ro 557beon-gil, Gimhae-si, Gyeongsangnam-do, Republic of Korea</v>
          </cell>
          <cell r="Q1779">
            <v>0</v>
          </cell>
          <cell r="R1779">
            <v>0</v>
          </cell>
          <cell r="S1779">
            <v>0</v>
          </cell>
        </row>
        <row r="1780">
          <cell r="A1780" t="str">
            <v>온세미컨덕터코리아㈜</v>
          </cell>
          <cell r="B1780" t="str">
            <v>032-680-1809</v>
          </cell>
          <cell r="C1780" t="str">
            <v>032-680-1633</v>
          </cell>
          <cell r="E1780" t="str">
            <v>130-81-58122</v>
          </cell>
          <cell r="F1780" t="str">
            <v>강병곤외</v>
          </cell>
          <cell r="G1780" t="str">
            <v>제조</v>
          </cell>
          <cell r="H1780" t="str">
            <v>반도체개발</v>
          </cell>
          <cell r="I1780" t="str">
            <v xml:space="preserve">경기도 부천시 원미구 평천로850번길 55 (도당동) </v>
          </cell>
          <cell r="J1780" t="str">
            <v xml:space="preserve">  </v>
          </cell>
          <cell r="K1780" t="str">
            <v>박완상(010-4273-8879)</v>
          </cell>
          <cell r="L1780" t="str">
            <v xml:space="preserve">  </v>
          </cell>
          <cell r="M1780" t="str">
            <v xml:space="preserve">  </v>
          </cell>
          <cell r="N1780" t="str">
            <v xml:space="preserve">  </v>
          </cell>
          <cell r="O1780" t="str">
            <v xml:space="preserve">  </v>
          </cell>
          <cell r="P1780" t="str">
            <v xml:space="preserve">  </v>
          </cell>
          <cell r="Q1780" t="str">
            <v/>
          </cell>
          <cell r="R1780">
            <v>0</v>
          </cell>
          <cell r="S1780">
            <v>0</v>
          </cell>
        </row>
        <row r="1781">
          <cell r="A1781" t="str">
            <v>㈜솔지</v>
          </cell>
          <cell r="H1781">
            <v>0</v>
          </cell>
          <cell r="I1781" t="str">
            <v>대구광역시 달성군 다사읍 세천북로8길 11</v>
          </cell>
          <cell r="Q1781">
            <v>0</v>
          </cell>
          <cell r="R1781">
            <v>0</v>
          </cell>
          <cell r="S1781">
            <v>0</v>
          </cell>
        </row>
        <row r="1782">
          <cell r="A1782" t="str">
            <v>현대모비스㈜ 연구개발본부</v>
          </cell>
          <cell r="H1782">
            <v>0</v>
          </cell>
          <cell r="I1782" t="str">
            <v>경기도 용인시 기흥구 마북로240번길 17-2</v>
          </cell>
          <cell r="Q1782">
            <v>0</v>
          </cell>
          <cell r="R1782">
            <v>0</v>
          </cell>
          <cell r="S1782">
            <v>0</v>
          </cell>
        </row>
        <row r="1783">
          <cell r="A1783" t="str">
            <v>미래엔진㈜</v>
          </cell>
          <cell r="B1783">
            <v>7048143851</v>
          </cell>
          <cell r="C1783" t="str">
            <v>0303-0955-7218</v>
          </cell>
          <cell r="D1783" t="str">
            <v>thpark@future-engine.com</v>
          </cell>
          <cell r="E1783" t="str">
            <v>124-86-71708</v>
          </cell>
          <cell r="F1783" t="str">
            <v>하재은</v>
          </cell>
          <cell r="G1783" t="str">
            <v>제조업</v>
          </cell>
          <cell r="H1783" t="str">
            <v>정밀기계</v>
          </cell>
          <cell r="I1783" t="str">
            <v>경기도 안양시 동안구 엘에스로91번길 16-39 안양IT밸리 301-2호</v>
          </cell>
          <cell r="J1783" t="str">
            <v/>
          </cell>
          <cell r="K1783" t="str">
            <v>박태훈과장(010-9461-4959)</v>
          </cell>
          <cell r="L1783" t="str">
            <v/>
          </cell>
          <cell r="M1783" t="str">
            <v/>
          </cell>
          <cell r="N1783" t="str">
            <v/>
          </cell>
          <cell r="O1783" t="str">
            <v/>
          </cell>
          <cell r="P1783" t="str">
            <v/>
          </cell>
          <cell r="Q1783">
            <v>0</v>
          </cell>
          <cell r="R1783">
            <v>0</v>
          </cell>
          <cell r="S1783">
            <v>0</v>
          </cell>
        </row>
        <row r="1784">
          <cell r="A1784" t="str">
            <v>한국교통안전공단 자동차안전연구원</v>
          </cell>
          <cell r="H1784">
            <v>0</v>
          </cell>
          <cell r="I1784" t="str">
            <v>경기도 화성시 송산면 삼존로 200</v>
          </cell>
          <cell r="Q1784">
            <v>0</v>
          </cell>
          <cell r="R1784">
            <v>0</v>
          </cell>
          <cell r="S1784">
            <v>0</v>
          </cell>
        </row>
        <row r="1785">
          <cell r="A1785" t="str">
            <v>파주에너지서비스</v>
          </cell>
          <cell r="H1785">
            <v>0</v>
          </cell>
          <cell r="I1785" t="str">
            <v>경기도 파주시 파주읍 휴암로 336-234</v>
          </cell>
          <cell r="Q1785">
            <v>0</v>
          </cell>
          <cell r="R1785">
            <v>0</v>
          </cell>
          <cell r="S1785">
            <v>0</v>
          </cell>
        </row>
        <row r="1786">
          <cell r="A1786" t="str">
            <v>㈜LG화학 대산공장</v>
          </cell>
          <cell r="H1786">
            <v>0</v>
          </cell>
          <cell r="I1786" t="str">
            <v>충청남도 서산시 대산읍 독곶1로 54</v>
          </cell>
          <cell r="Q1786">
            <v>0</v>
          </cell>
          <cell r="R1786">
            <v>0</v>
          </cell>
          <cell r="S1786">
            <v>0</v>
          </cell>
        </row>
        <row r="1787">
          <cell r="A1787" t="str">
            <v>현대제철㈜ 포항1공장</v>
          </cell>
          <cell r="H1787">
            <v>0</v>
          </cell>
          <cell r="I1787" t="str">
            <v>경상북도 포항시 남구 동해안로 6363</v>
          </cell>
          <cell r="Q1787">
            <v>0</v>
          </cell>
          <cell r="R1787">
            <v>0</v>
          </cell>
          <cell r="S1787">
            <v>0</v>
          </cell>
        </row>
        <row r="1788">
          <cell r="A1788" t="str">
            <v>㈜에이블</v>
          </cell>
          <cell r="B1788" t="str">
            <v>031-206-9237</v>
          </cell>
          <cell r="C1788" t="str">
            <v>031-206-9238</v>
          </cell>
          <cell r="D1788" t="str">
            <v>soneungyu@naver.com</v>
          </cell>
          <cell r="E1788" t="str">
            <v>143-81-23143</v>
          </cell>
          <cell r="F1788" t="str">
            <v>손은규</v>
          </cell>
          <cell r="G1788" t="str">
            <v>제조업</v>
          </cell>
          <cell r="H1788" t="str">
            <v>산업용기계</v>
          </cell>
          <cell r="I1788" t="str">
            <v>경기도 화성시 정남면 내향로 82-4</v>
          </cell>
          <cell r="K1788" t="str">
            <v>손은규사장(010</v>
          </cell>
          <cell r="Q1788">
            <v>0</v>
          </cell>
          <cell r="R1788">
            <v>0</v>
          </cell>
          <cell r="S1788">
            <v>0</v>
          </cell>
        </row>
        <row r="1789">
          <cell r="A1789" t="str">
            <v>㈜미래시스템</v>
          </cell>
          <cell r="B1789" t="str">
            <v>042-939-4100</v>
          </cell>
          <cell r="C1789" t="str">
            <v>042-936-7943</v>
          </cell>
          <cell r="H1789">
            <v>0</v>
          </cell>
          <cell r="I1789" t="str">
            <v>대전광역시 유성구 테크노2로 80-27 (관평동)</v>
          </cell>
          <cell r="Q1789">
            <v>0</v>
          </cell>
          <cell r="R1789">
            <v>0</v>
          </cell>
          <cell r="S1789">
            <v>0</v>
          </cell>
        </row>
        <row r="1790">
          <cell r="A1790" t="str">
            <v>㈜펌스터</v>
          </cell>
          <cell r="B1790" t="str">
            <v>042-716-0085</v>
          </cell>
          <cell r="C1790" t="str">
            <v>042-716-0086</v>
          </cell>
          <cell r="E1790" t="str">
            <v>318-81-04245</v>
          </cell>
          <cell r="F1790" t="str">
            <v>김현호</v>
          </cell>
          <cell r="G1790" t="str">
            <v>제조업</v>
          </cell>
          <cell r="H1790" t="str">
            <v>펌프압축기외</v>
          </cell>
          <cell r="I1790" t="str">
            <v xml:space="preserve">대전광역시 대덕구 대전로1291번길 40 </v>
          </cell>
          <cell r="J1790" t="str">
            <v>회원사 ( 25% D.C. )</v>
          </cell>
          <cell r="K1790" t="str">
            <v>권경재주임(010-5190-7053)</v>
          </cell>
          <cell r="L1790" t="str">
            <v>배성주(010-4403-1561)</v>
          </cell>
          <cell r="Q1790">
            <v>0</v>
          </cell>
          <cell r="R1790">
            <v>0</v>
          </cell>
          <cell r="S1790">
            <v>0</v>
          </cell>
        </row>
        <row r="1791">
          <cell r="A1791" t="str">
            <v>유명이엔지</v>
          </cell>
          <cell r="B1791" t="str">
            <v/>
          </cell>
          <cell r="C1791" t="str">
            <v/>
          </cell>
          <cell r="D1791" t="str">
            <v>sill2121@naver.com</v>
          </cell>
          <cell r="E1791" t="str">
            <v>573-39-00018</v>
          </cell>
          <cell r="F1791" t="str">
            <v>유명섭</v>
          </cell>
          <cell r="G1791" t="str">
            <v>건설업</v>
          </cell>
          <cell r="H1791" t="str">
            <v>상하수도준설공사</v>
          </cell>
          <cell r="I1791" t="str">
            <v>대전광역시 유성구 송정길6번길 89-73 (송정동)</v>
          </cell>
          <cell r="J1791" t="str">
            <v/>
          </cell>
          <cell r="K1791" t="str">
            <v>김웅종(010-6865-0001)</v>
          </cell>
          <cell r="L1791" t="str">
            <v/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>
            <v>0</v>
          </cell>
          <cell r="R1791">
            <v>0</v>
          </cell>
          <cell r="S1791">
            <v>0</v>
          </cell>
        </row>
        <row r="1792">
          <cell r="A1792" t="str">
            <v>㈜신성씨앤티</v>
          </cell>
          <cell r="B1792" t="str">
            <v>02-2135-1421</v>
          </cell>
          <cell r="C1792" t="str">
            <v>02-2135-4043</v>
          </cell>
          <cell r="D1792" t="str">
            <v>teq462@shinsungcnt.com</v>
          </cell>
          <cell r="E1792" t="str">
            <v>117-81-29702</v>
          </cell>
          <cell r="F1792" t="str">
            <v>김용국, 이민우</v>
          </cell>
          <cell r="G1792" t="str">
            <v>제조</v>
          </cell>
          <cell r="H1792" t="str">
            <v>무역</v>
          </cell>
          <cell r="I1792" t="str">
            <v>서울특별시 금천구 가산디지털2로 11 에스비즈니스센터 10층</v>
          </cell>
          <cell r="J1792" t="str">
            <v/>
          </cell>
          <cell r="K1792" t="str">
            <v>신문식연구원(02-2135-1421)</v>
          </cell>
          <cell r="L1792" t="str">
            <v/>
          </cell>
          <cell r="M1792" t="str">
            <v/>
          </cell>
          <cell r="N1792" t="str">
            <v/>
          </cell>
          <cell r="O1792" t="str">
            <v/>
          </cell>
          <cell r="P1792" t="str">
            <v/>
          </cell>
          <cell r="Q1792" t="str">
            <v/>
          </cell>
          <cell r="R1792">
            <v>0</v>
          </cell>
          <cell r="S1792">
            <v>0</v>
          </cell>
        </row>
        <row r="1793">
          <cell r="A1793" t="str">
            <v>비케이이엔지㈜</v>
          </cell>
          <cell r="H1793">
            <v>0</v>
          </cell>
          <cell r="I1793" t="str">
            <v>울산광역시 남구 번영로 90-1 태경빌딩 3층</v>
          </cell>
          <cell r="Q1793">
            <v>0</v>
          </cell>
          <cell r="R1793">
            <v>0</v>
          </cell>
          <cell r="S1793">
            <v>0</v>
          </cell>
        </row>
        <row r="1794">
          <cell r="A1794" t="str">
            <v>사비팜영농조합법인</v>
          </cell>
          <cell r="B1794" t="str">
            <v>041-835-0907</v>
          </cell>
          <cell r="C1794" t="str">
            <v>041-836-0907</v>
          </cell>
          <cell r="D1794" t="str">
            <v>y4819981@hanmail.net</v>
          </cell>
          <cell r="E1794" t="str">
            <v>308-81-29195</v>
          </cell>
          <cell r="F1794" t="str">
            <v>염광연</v>
          </cell>
          <cell r="G1794" t="str">
            <v>도매업</v>
          </cell>
          <cell r="H1794" t="str">
            <v>농산물</v>
          </cell>
          <cell r="I1794" t="str">
            <v>충청남도 부여군 부여읍 동문로 291-1</v>
          </cell>
          <cell r="Q1794">
            <v>0</v>
          </cell>
          <cell r="R1794">
            <v>0</v>
          </cell>
          <cell r="S1794">
            <v>0</v>
          </cell>
        </row>
        <row r="1795">
          <cell r="A1795" t="str">
            <v>이에이치앤지</v>
          </cell>
          <cell r="B1795" t="str">
            <v/>
          </cell>
          <cell r="C1795" t="str">
            <v/>
          </cell>
          <cell r="D1795" t="str">
            <v>ksj3102001@naver.com</v>
          </cell>
          <cell r="E1795" t="str">
            <v>369-75-00101</v>
          </cell>
          <cell r="F1795" t="str">
            <v>강석종</v>
          </cell>
          <cell r="G1795" t="str">
            <v>서비스</v>
          </cell>
          <cell r="H1795" t="str">
            <v>식품위생관련컨설팅</v>
          </cell>
          <cell r="I1795" t="str">
            <v>대전광역시 서구 한밭대로570번길 26, 6층 539호 (월평동)</v>
          </cell>
          <cell r="J1795" t="str">
            <v/>
          </cell>
          <cell r="K1795" t="str">
            <v>강석종대표(010-5402-7007)</v>
          </cell>
          <cell r="Q1795">
            <v>0</v>
          </cell>
          <cell r="R1795">
            <v>0</v>
          </cell>
          <cell r="S1795">
            <v>0</v>
          </cell>
        </row>
        <row r="1796">
          <cell r="A1796" t="str">
            <v>한화호텔앤드리조트㈜</v>
          </cell>
          <cell r="B1796" t="str">
            <v>041-854-0050</v>
          </cell>
          <cell r="C1796" t="str">
            <v>041-854-3507</v>
          </cell>
          <cell r="E1796" t="str">
            <v>101-81-30747</v>
          </cell>
          <cell r="F1796" t="str">
            <v>문석, 김태호, 김영철</v>
          </cell>
          <cell r="G1796" t="str">
            <v>건설업</v>
          </cell>
          <cell r="H1796" t="str">
            <v>관광숙박업</v>
          </cell>
          <cell r="I1796" t="str">
            <v>서울특별시 영등포구 63로 50 한화생명빌딩 12층</v>
          </cell>
          <cell r="J1796" t="str">
            <v/>
          </cell>
          <cell r="K1796" t="str">
            <v>염승웅(010-8795-4208)</v>
          </cell>
          <cell r="L1796" t="str">
            <v>김용제(010-4859-2405)</v>
          </cell>
          <cell r="Q1796">
            <v>0</v>
          </cell>
          <cell r="R1796">
            <v>0</v>
          </cell>
          <cell r="S1796">
            <v>0</v>
          </cell>
        </row>
        <row r="1797">
          <cell r="A1797" t="str">
            <v>공주(당진)LPG충전소</v>
          </cell>
          <cell r="H1797">
            <v>0</v>
          </cell>
          <cell r="I1797" t="str">
            <v>충청남도 공주시 의당면 당진영덕고속도로 71</v>
          </cell>
          <cell r="K1797" t="str">
            <v>염승웅(010-8795-4208)</v>
          </cell>
          <cell r="Q1797">
            <v>0</v>
          </cell>
          <cell r="R1797">
            <v>0</v>
          </cell>
          <cell r="S1797">
            <v>0</v>
          </cell>
        </row>
        <row r="1798">
          <cell r="A1798" t="str">
            <v>비원코리아</v>
          </cell>
          <cell r="B1798" t="str">
            <v>032-326-9878</v>
          </cell>
          <cell r="C1798" t="str">
            <v>032-712-9875</v>
          </cell>
          <cell r="D1798" t="str">
            <v>twkang@b1korea.co.kr</v>
          </cell>
          <cell r="E1798" t="str">
            <v>767-01-00376</v>
          </cell>
          <cell r="F1798" t="str">
            <v>장현주</v>
          </cell>
          <cell r="G1798" t="str">
            <v>도소매</v>
          </cell>
          <cell r="H1798" t="str">
            <v>전기계측기</v>
          </cell>
          <cell r="I1798" t="str">
            <v>경기도 부천시 소향로 13번길 28-14  맘모스타워 6층 621호</v>
          </cell>
          <cell r="K1798" t="str">
            <v>강태우사장(010-2299-0870)</v>
          </cell>
          <cell r="Q1798">
            <v>0</v>
          </cell>
          <cell r="R1798">
            <v>0</v>
          </cell>
          <cell r="S1798">
            <v>0</v>
          </cell>
        </row>
        <row r="1799">
          <cell r="A1799" t="str">
            <v>크라이오제닉</v>
          </cell>
          <cell r="H1799">
            <v>0</v>
          </cell>
          <cell r="I1799" t="str">
            <v>경기도 용인시 기흥구 한일로 47 (공세동)</v>
          </cell>
          <cell r="Q1799">
            <v>0</v>
          </cell>
          <cell r="R1799">
            <v>0</v>
          </cell>
          <cell r="S1799">
            <v>0</v>
          </cell>
        </row>
        <row r="1800">
          <cell r="A1800" t="str">
            <v>네오트랜스㈜ 용인지점</v>
          </cell>
          <cell r="H1800">
            <v>0</v>
          </cell>
          <cell r="I1800" t="str">
            <v>경기도 용인시 처인구 중부대로 1074</v>
          </cell>
          <cell r="Q1800">
            <v>0</v>
          </cell>
          <cell r="R1800">
            <v>0</v>
          </cell>
          <cell r="S1800">
            <v>0</v>
          </cell>
        </row>
        <row r="1801">
          <cell r="A1801" t="str">
            <v>씨스텍㈜ 덕평검사소</v>
          </cell>
          <cell r="B1801" t="str">
            <v>031-634-0642</v>
          </cell>
          <cell r="C1801" t="str">
            <v>031-634-0160</v>
          </cell>
          <cell r="D1801" t="str">
            <v>geon5330@sistech.bizmeka.com</v>
          </cell>
          <cell r="E1801" t="str">
            <v>126-85-29801</v>
          </cell>
          <cell r="F1801" t="str">
            <v>이윤영</v>
          </cell>
          <cell r="G1801" t="str">
            <v>서비스</v>
          </cell>
          <cell r="H1801" t="str">
            <v>용기재검사</v>
          </cell>
          <cell r="I1801" t="str">
            <v>경기도 이천시 마장면 서이천로 189-11</v>
          </cell>
          <cell r="K1801" t="str">
            <v>전귀현부장(010-8944-5330)</v>
          </cell>
          <cell r="Q1801">
            <v>0</v>
          </cell>
          <cell r="R1801">
            <v>0</v>
          </cell>
          <cell r="S1801">
            <v>0</v>
          </cell>
        </row>
        <row r="1802">
          <cell r="A1802" t="str">
            <v>㈜하이게인안테나</v>
          </cell>
          <cell r="H1802">
            <v>0</v>
          </cell>
          <cell r="I1802" t="str">
            <v>경기도 안산시 단원구 산단로 224</v>
          </cell>
          <cell r="Q1802">
            <v>0</v>
          </cell>
          <cell r="R1802">
            <v>0</v>
          </cell>
          <cell r="S1802">
            <v>0</v>
          </cell>
        </row>
        <row r="1803">
          <cell r="A1803" t="str">
            <v>㈜디티케이</v>
          </cell>
          <cell r="B1803" t="str">
            <v>02-6268-0808</v>
          </cell>
          <cell r="C1803" t="str">
            <v>02-6268-0809</v>
          </cell>
          <cell r="D1803" t="str">
            <v>tax@dtk.kr</v>
          </cell>
          <cell r="E1803" t="str">
            <v>183-88-00341</v>
          </cell>
          <cell r="F1803" t="str">
            <v>엄태호</v>
          </cell>
          <cell r="G1803" t="str">
            <v>제조업</v>
          </cell>
          <cell r="H1803" t="str">
            <v>산업용컴퓨터</v>
          </cell>
          <cell r="I1803" t="str">
            <v>서울특별시 금천구 가산디지털2로 70 대륭테크노타운19차 1510호, 1511호</v>
          </cell>
          <cell r="J1803" t="str">
            <v/>
          </cell>
          <cell r="K1803" t="str">
            <v>엄태호사장(010-4239-2294)</v>
          </cell>
          <cell r="L1803" t="str">
            <v/>
          </cell>
          <cell r="M1803" t="str">
            <v/>
          </cell>
          <cell r="N1803" t="str">
            <v/>
          </cell>
          <cell r="O1803" t="str">
            <v/>
          </cell>
          <cell r="P1803" t="str">
            <v/>
          </cell>
          <cell r="Q1803">
            <v>0</v>
          </cell>
          <cell r="R1803">
            <v>0</v>
          </cell>
          <cell r="S1803">
            <v>0</v>
          </cell>
        </row>
        <row r="1804">
          <cell r="A1804" t="str">
            <v>㈜우광산업</v>
          </cell>
          <cell r="B1804" t="str">
            <v>032-812-8467</v>
          </cell>
          <cell r="C1804" t="str">
            <v>032-812-5473</v>
          </cell>
          <cell r="D1804" t="str">
            <v>oy2439oy@nate.com</v>
          </cell>
          <cell r="E1804" t="str">
            <v>139-81-15192</v>
          </cell>
          <cell r="F1804" t="str">
            <v>이창호, 김민</v>
          </cell>
          <cell r="G1804" t="str">
            <v>제조업</v>
          </cell>
          <cell r="H1804" t="str">
            <v>중기부품외</v>
          </cell>
          <cell r="I1804" t="str">
            <v>인천광역시 남동구 청능대로 425 남동공단 78블럭 4롯트</v>
          </cell>
          <cell r="J1804" t="str">
            <v/>
          </cell>
          <cell r="K1804" t="str">
            <v>이강준(010-4213-0460)</v>
          </cell>
          <cell r="Q1804">
            <v>0</v>
          </cell>
          <cell r="R1804">
            <v>0</v>
          </cell>
          <cell r="S1804">
            <v>0</v>
          </cell>
        </row>
        <row r="1805">
          <cell r="A1805" t="str">
            <v>도레이첨단소재㈜</v>
          </cell>
          <cell r="E1805" t="str">
            <v>513-81-16410</v>
          </cell>
          <cell r="F1805" t="str">
            <v>이영관외</v>
          </cell>
          <cell r="G1805" t="str">
            <v>제조</v>
          </cell>
          <cell r="H1805" t="str">
            <v>부직포</v>
          </cell>
          <cell r="I1805" t="str">
            <v>경상북도 구미시 3공단2로 300 (임수동)</v>
          </cell>
          <cell r="Q1805">
            <v>0</v>
          </cell>
          <cell r="R1805">
            <v>0</v>
          </cell>
          <cell r="S1805">
            <v>0</v>
          </cell>
        </row>
        <row r="1806">
          <cell r="A1806" t="str">
            <v>미주산업</v>
          </cell>
          <cell r="B1806" t="str">
            <v>054-973-3338</v>
          </cell>
          <cell r="C1806" t="str">
            <v>054-973-3385</v>
          </cell>
          <cell r="D1806" t="str">
            <v>ji1672@naver.com</v>
          </cell>
          <cell r="E1806" t="str">
            <v>513-16-87090</v>
          </cell>
          <cell r="F1806" t="str">
            <v>최영미</v>
          </cell>
          <cell r="G1806" t="str">
            <v>도소매</v>
          </cell>
          <cell r="H1806" t="str">
            <v>측정기</v>
          </cell>
          <cell r="I1806" t="str">
            <v>경상북도 칠곡군 북삼읍 안산3길 36</v>
          </cell>
          <cell r="J1806" t="str">
            <v/>
          </cell>
          <cell r="K1806" t="str">
            <v>마성우과장(010-4830-8990)</v>
          </cell>
          <cell r="Q1806">
            <v>0</v>
          </cell>
          <cell r="R1806">
            <v>0</v>
          </cell>
          <cell r="S1806">
            <v>0</v>
          </cell>
        </row>
        <row r="1807">
          <cell r="A1807" t="str">
            <v>동인화학㈜</v>
          </cell>
          <cell r="H1807">
            <v>0</v>
          </cell>
          <cell r="I1807" t="str">
            <v>경기도 평택시 산단로16번길 62 (모곡동)</v>
          </cell>
          <cell r="Q1807">
            <v>0</v>
          </cell>
          <cell r="R1807">
            <v>0</v>
          </cell>
          <cell r="S1807">
            <v>0</v>
          </cell>
        </row>
        <row r="1808">
          <cell r="A1808" t="str">
            <v>㈜태백진공</v>
          </cell>
          <cell r="B1808" t="str">
            <v>042-670-8778</v>
          </cell>
          <cell r="C1808" t="str">
            <v>042-670-8779</v>
          </cell>
          <cell r="D1808" t="str">
            <v>tbvac@hanmail.net</v>
          </cell>
          <cell r="E1808" t="str">
            <v>314-81-97475</v>
          </cell>
          <cell r="F1808" t="str">
            <v>김미희</v>
          </cell>
          <cell r="G1808" t="str">
            <v>제조외</v>
          </cell>
          <cell r="H1808" t="str">
            <v>진공펌프</v>
          </cell>
          <cell r="I1808" t="str">
            <v>대전광역시 대덕구 대화로 160 산업용재유통상가 8동 121호</v>
          </cell>
          <cell r="J1808" t="str">
            <v/>
          </cell>
          <cell r="K1808" t="str">
            <v>김미희사장(010-2324-3693)</v>
          </cell>
          <cell r="Q1808">
            <v>0</v>
          </cell>
          <cell r="R1808">
            <v>0</v>
          </cell>
          <cell r="S1808">
            <v>0</v>
          </cell>
        </row>
        <row r="1809">
          <cell r="A1809" t="str">
            <v>한국건설시험연구소㈜</v>
          </cell>
          <cell r="D1809">
            <v>0</v>
          </cell>
          <cell r="H1809">
            <v>0</v>
          </cell>
          <cell r="I1809" t="str">
            <v>대전광역시 서구 도마6길 116, 1층</v>
          </cell>
          <cell r="Q1809">
            <v>0</v>
          </cell>
          <cell r="R1809">
            <v>0</v>
          </cell>
          <cell r="S1809">
            <v>0</v>
          </cell>
        </row>
        <row r="1810">
          <cell r="A1810" t="str">
            <v>엘지전자㈜ 전용기팀</v>
          </cell>
          <cell r="H1810">
            <v>0</v>
          </cell>
          <cell r="I1810" t="str">
            <v>서울특별시 강서구 하늘길 38 김포공항 SGBAC 208호</v>
          </cell>
          <cell r="Q1810">
            <v>0</v>
          </cell>
          <cell r="R1810">
            <v>0</v>
          </cell>
          <cell r="S1810">
            <v>0</v>
          </cell>
        </row>
        <row r="1811">
          <cell r="A1811" t="str">
            <v>㈜콜에너텍</v>
          </cell>
          <cell r="B1811" t="str">
            <v>041-681-3741</v>
          </cell>
          <cell r="C1811" t="str">
            <v>041-681-3747</v>
          </cell>
          <cell r="D1811" t="str">
            <v>psh6341@hanmail.net</v>
          </cell>
          <cell r="E1811" t="str">
            <v>493-88-00156</v>
          </cell>
          <cell r="F1811" t="str">
            <v>박세환</v>
          </cell>
          <cell r="G1811" t="str">
            <v>건설업</v>
          </cell>
          <cell r="H1811" t="str">
            <v>전기공사외</v>
          </cell>
          <cell r="I1811" t="str">
            <v>충청남도 태안군 원북면 원이로 605</v>
          </cell>
          <cell r="J1811" t="str">
            <v/>
          </cell>
          <cell r="K1811" t="str">
            <v>김선길차장(010-8991-8495)</v>
          </cell>
          <cell r="Q1811">
            <v>0</v>
          </cell>
          <cell r="R1811">
            <v>0</v>
          </cell>
          <cell r="S1811">
            <v>0</v>
          </cell>
        </row>
        <row r="1812">
          <cell r="A1812" t="str">
            <v>현대가스상사</v>
          </cell>
          <cell r="H1812">
            <v>0</v>
          </cell>
          <cell r="I1812" t="str">
            <v>강원도 원주시 태장동 1632</v>
          </cell>
          <cell r="Q1812">
            <v>0</v>
          </cell>
          <cell r="R1812">
            <v>0</v>
          </cell>
          <cell r="S1812">
            <v>0</v>
          </cell>
        </row>
        <row r="1813">
          <cell r="A1813" t="str">
            <v>㈜삼덕엔지니어링</v>
          </cell>
          <cell r="B1813" t="str">
            <v>031-730-0770</v>
          </cell>
          <cell r="C1813" t="str">
            <v>031-730-0773</v>
          </cell>
          <cell r="D1813" t="str">
            <v>cjhur1@hanmail.net</v>
          </cell>
          <cell r="E1813" t="str">
            <v>129-86-75709</v>
          </cell>
          <cell r="F1813" t="str">
            <v>박중수</v>
          </cell>
          <cell r="G1813" t="str">
            <v>제조</v>
          </cell>
          <cell r="H1813" t="str">
            <v>정밀계</v>
          </cell>
          <cell r="I1813" t="str">
            <v>경기도 성남시 중원구 갈마치로 215 금강펜테리움아이티타워  3층  비-306</v>
          </cell>
          <cell r="J1813" t="str">
            <v/>
          </cell>
          <cell r="K1813" t="str">
            <v>허철준팀장(010-2370-7531)</v>
          </cell>
          <cell r="L1813" t="str">
            <v/>
          </cell>
          <cell r="M1813" t="str">
            <v/>
          </cell>
          <cell r="N1813" t="str">
            <v/>
          </cell>
          <cell r="O1813" t="str">
            <v/>
          </cell>
          <cell r="P1813" t="str">
            <v/>
          </cell>
          <cell r="Q1813">
            <v>0</v>
          </cell>
          <cell r="R1813">
            <v>0</v>
          </cell>
          <cell r="S1813">
            <v>0</v>
          </cell>
        </row>
        <row r="1814">
          <cell r="A1814" t="str">
            <v>㈜고도이엔지</v>
          </cell>
          <cell r="H1814">
            <v>0</v>
          </cell>
          <cell r="I1814" t="str">
            <v>경기도 화성시 정남면 금복길 62-10</v>
          </cell>
          <cell r="Q1814">
            <v>0</v>
          </cell>
          <cell r="R1814">
            <v>0</v>
          </cell>
          <cell r="S1814">
            <v>0</v>
          </cell>
        </row>
        <row r="1815">
          <cell r="A1815" t="str">
            <v>㈜유니테코</v>
          </cell>
          <cell r="B1815" t="str">
            <v>031-719-0533</v>
          </cell>
          <cell r="C1815" t="str">
            <v>031-624-0539</v>
          </cell>
          <cell r="D1815" t="str">
            <v>rnd2@uniteko.co.kr</v>
          </cell>
          <cell r="E1815" t="str">
            <v>129-86-43890</v>
          </cell>
          <cell r="F1815" t="str">
            <v>손인신</v>
          </cell>
          <cell r="G1815" t="str">
            <v>도소매</v>
          </cell>
          <cell r="H1815" t="str">
            <v>계측기</v>
          </cell>
          <cell r="I1815" t="str">
            <v>경기도 광주시 초월읍 선동길 77</v>
          </cell>
          <cell r="J1815" t="str">
            <v/>
          </cell>
          <cell r="K1815" t="str">
            <v>이경락(010-7315-9945)</v>
          </cell>
          <cell r="L1815" t="str">
            <v>윤현정(010-3691-7889)</v>
          </cell>
          <cell r="Q1815">
            <v>0</v>
          </cell>
          <cell r="R1815">
            <v>0</v>
          </cell>
          <cell r="S1815">
            <v>0</v>
          </cell>
        </row>
        <row r="1816">
          <cell r="A1816" t="str">
            <v>한국플로우서브(유)</v>
          </cell>
          <cell r="H1816">
            <v>0</v>
          </cell>
          <cell r="I1816" t="str">
            <v>충청남도 천안시 동남구 성남면 석곡3길 77-36</v>
          </cell>
          <cell r="Q1816">
            <v>0</v>
          </cell>
          <cell r="R1816">
            <v>0</v>
          </cell>
          <cell r="S1816">
            <v>0</v>
          </cell>
        </row>
        <row r="1817">
          <cell r="A1817" t="str">
            <v>㈜아이피티씨</v>
          </cell>
          <cell r="B1817" t="str">
            <v>042-867-5791</v>
          </cell>
          <cell r="C1817" t="str">
            <v>042-867-5799</v>
          </cell>
          <cell r="D1817" t="str">
            <v>kys@koiptc.com</v>
          </cell>
          <cell r="E1817" t="str">
            <v>314-86-29287</v>
          </cell>
          <cell r="F1817" t="str">
            <v>이범제</v>
          </cell>
          <cell r="G1817" t="str">
            <v>엔지니어링서비스</v>
          </cell>
          <cell r="H1817" t="str">
            <v>발전설비</v>
          </cell>
          <cell r="I1817" t="str">
            <v>대전광역시 유성구 테크노2로 90, 1층, 2층</v>
          </cell>
          <cell r="J1817" t="str">
            <v/>
          </cell>
          <cell r="K1817" t="str">
            <v>김윤석대리(010-4228-7640)</v>
          </cell>
          <cell r="L1817" t="str">
            <v>이재병과장(ljb1691@koiptc.com)</v>
          </cell>
          <cell r="Q1817">
            <v>0</v>
          </cell>
          <cell r="R1817">
            <v>0</v>
          </cell>
          <cell r="S1817">
            <v>0</v>
          </cell>
        </row>
        <row r="1818">
          <cell r="A1818" t="str">
            <v>International Power Technology Co., Ltd.</v>
          </cell>
          <cell r="H1818">
            <v>0</v>
          </cell>
          <cell r="I1818" t="str">
            <v>90 Techno2-ro, Yuseong-gu, Daejeon-si, Republic of Korea</v>
          </cell>
          <cell r="Q1818">
            <v>0</v>
          </cell>
          <cell r="R1818">
            <v>0</v>
          </cell>
          <cell r="S1818">
            <v>0</v>
          </cell>
        </row>
        <row r="1819">
          <cell r="A1819" t="str">
            <v>궁남LPG충전소</v>
          </cell>
          <cell r="B1819" t="str">
            <v>041-837-3900</v>
          </cell>
          <cell r="C1819" t="str">
            <v>041-837-3901</v>
          </cell>
          <cell r="D1819" t="str">
            <v>ss11647@naver.com</v>
          </cell>
          <cell r="E1819" t="str">
            <v>308-04-39203</v>
          </cell>
          <cell r="F1819" t="str">
            <v>김경환</v>
          </cell>
          <cell r="G1819" t="str">
            <v>도소매</v>
          </cell>
          <cell r="H1819" t="str">
            <v>가스충전소</v>
          </cell>
          <cell r="I1819" t="str">
            <v>충청남도 부여군 부여읍 대백제로 2370</v>
          </cell>
          <cell r="J1819" t="str">
            <v/>
          </cell>
          <cell r="K1819" t="str">
            <v>김민기(010-2351-6227)</v>
          </cell>
          <cell r="Q1819">
            <v>0</v>
          </cell>
          <cell r="R1819">
            <v>0</v>
          </cell>
          <cell r="S1819">
            <v>0</v>
          </cell>
        </row>
        <row r="1820">
          <cell r="A1820" t="str">
            <v>이엠솔루션</v>
          </cell>
          <cell r="B1820" t="str">
            <v>070-4062-9071</v>
          </cell>
          <cell r="C1820" t="str">
            <v>em_solution@naver.com</v>
          </cell>
          <cell r="D1820" t="str">
            <v>em_solution@naver.com</v>
          </cell>
          <cell r="E1820" t="str">
            <v>424-01-01158</v>
          </cell>
          <cell r="F1820" t="str">
            <v>최성환</v>
          </cell>
          <cell r="G1820" t="str">
            <v>도소매</v>
          </cell>
          <cell r="H1820" t="str">
            <v>계측기기</v>
          </cell>
          <cell r="I1820" t="str">
            <v>경기도 시흥시 경기과기대로 270 경기과학기술대학교 제2동 304호</v>
          </cell>
          <cell r="J1820" t="str">
            <v>회원사 ( 25% D.C. )</v>
          </cell>
          <cell r="K1820" t="str">
            <v>최성환사장(010-5917-7131)</v>
          </cell>
          <cell r="L1820" t="str">
            <v>김재경팀장(010-5177-5336)</v>
          </cell>
          <cell r="Q1820">
            <v>0</v>
          </cell>
          <cell r="R1820">
            <v>0</v>
          </cell>
          <cell r="S1820">
            <v>0</v>
          </cell>
        </row>
        <row r="1821">
          <cell r="A1821" t="str">
            <v xml:space="preserve"> ㈜한국HPC</v>
          </cell>
          <cell r="B1821" t="str">
            <v>043-883-3615</v>
          </cell>
          <cell r="C1821" t="str">
            <v xml:space="preserve">043-883-3616  </v>
          </cell>
          <cell r="D1821">
            <v>0</v>
          </cell>
          <cell r="E1821" t="str">
            <v>214-87-89134</v>
          </cell>
          <cell r="F1821" t="str">
            <v>오주환</v>
          </cell>
          <cell r="G1821" t="str">
            <v>제조</v>
          </cell>
          <cell r="H1821" t="str">
            <v>금속탱크</v>
          </cell>
          <cell r="I1821" t="str">
            <v>경기도 이천시 단월로 110 (단월동)</v>
          </cell>
          <cell r="J1821" t="str">
            <v/>
          </cell>
          <cell r="K1821">
            <v>0</v>
          </cell>
          <cell r="L1821" t="str">
            <v xml:space="preserve">  </v>
          </cell>
          <cell r="M1821" t="str">
            <v xml:space="preserve">  </v>
          </cell>
          <cell r="N1821" t="str">
            <v xml:space="preserve">  </v>
          </cell>
          <cell r="O1821" t="str">
            <v xml:space="preserve">  </v>
          </cell>
          <cell r="P1821" t="str">
            <v xml:space="preserve">  </v>
          </cell>
          <cell r="Q1821" t="str">
            <v/>
          </cell>
          <cell r="R1821">
            <v>0</v>
          </cell>
          <cell r="S1821">
            <v>0</v>
          </cell>
        </row>
        <row r="1822">
          <cell r="A1822" t="str">
            <v>한진중공업 부산 영도조선소</v>
          </cell>
          <cell r="B1822" t="str">
            <v>051-410-3114</v>
          </cell>
          <cell r="C1822" t="str">
            <v>051-410-8465</v>
          </cell>
          <cell r="D1822" t="str">
            <v>sijun@hanjinsc.com</v>
          </cell>
          <cell r="E1822" t="str">
            <v>602-81-42993</v>
          </cell>
          <cell r="F1822" t="str">
            <v/>
          </cell>
          <cell r="G1822" t="str">
            <v/>
          </cell>
          <cell r="H1822" t="str">
            <v/>
          </cell>
          <cell r="I1822" t="str">
            <v>부산광역시 영도구 태종로 233 (봉래동 5가)</v>
          </cell>
          <cell r="K1822" t="str">
            <v>손승호(010-4850-7904)</v>
          </cell>
          <cell r="L1822" t="str">
            <v>김기용과장(010-9093-4613)</v>
          </cell>
          <cell r="M1822" t="str">
            <v>유창재대리(070-4748-2205)</v>
          </cell>
          <cell r="P1822" t="str">
            <v>탑재파트 김기용과장님 앞으로 택배발송</v>
          </cell>
          <cell r="Q1822">
            <v>0</v>
          </cell>
          <cell r="R1822">
            <v>0</v>
          </cell>
          <cell r="S1822">
            <v>0</v>
          </cell>
        </row>
        <row r="1823">
          <cell r="A1823" t="str">
            <v>POSCO ENGINEERING &amp; CONSTRUCTION., LTD.</v>
          </cell>
          <cell r="H1823">
            <v>0</v>
          </cell>
          <cell r="I1823" t="str">
            <v>POSCO E&amp;C tower, 241, Incheon tower-daero, Yeonsu-gu, Incheon, Korea</v>
          </cell>
          <cell r="Q1823">
            <v>0</v>
          </cell>
          <cell r="R1823">
            <v>0</v>
          </cell>
          <cell r="S1823">
            <v>0</v>
          </cell>
        </row>
        <row r="1824">
          <cell r="A1824" t="str">
            <v>한국수력원자력㈜ 한강수력본부</v>
          </cell>
          <cell r="H1824">
            <v>0</v>
          </cell>
          <cell r="I1824" t="str">
            <v>강원도 춘천시 신북읍 영서로 3741</v>
          </cell>
          <cell r="Q1824">
            <v>0</v>
          </cell>
          <cell r="R1824">
            <v>0</v>
          </cell>
          <cell r="S1824">
            <v>0</v>
          </cell>
        </row>
        <row r="1825">
          <cell r="A1825" t="str">
            <v>한화케미칼㈜ 울산1공장</v>
          </cell>
          <cell r="H1825">
            <v>0</v>
          </cell>
          <cell r="I1825" t="str">
            <v>울산광역시 남구 상개로 141</v>
          </cell>
          <cell r="Q1825">
            <v>0</v>
          </cell>
          <cell r="R1825">
            <v>0</v>
          </cell>
          <cell r="S1825">
            <v>0</v>
          </cell>
        </row>
        <row r="1826">
          <cell r="A1826" t="str">
            <v>남도엔지니어링</v>
          </cell>
          <cell r="B1826" t="str">
            <v>070-7763-9555</v>
          </cell>
          <cell r="C1826" t="str">
            <v>054-283-9555</v>
          </cell>
          <cell r="D1826" t="str">
            <v>namdo0931@daum.net</v>
          </cell>
          <cell r="E1826" t="str">
            <v>502-41-50751</v>
          </cell>
          <cell r="F1826" t="str">
            <v>이우상</v>
          </cell>
          <cell r="G1826" t="str">
            <v>제조업</v>
          </cell>
          <cell r="H1826" t="str">
            <v>장치제작</v>
          </cell>
          <cell r="I1826" t="str">
            <v>경상북도 포항시 남구 오천읍 냉천로302번길 12</v>
          </cell>
          <cell r="J1826" t="str">
            <v/>
          </cell>
          <cell r="K1826" t="str">
            <v>이진안부장(010-2527-9254)</v>
          </cell>
          <cell r="Q1826">
            <v>0</v>
          </cell>
          <cell r="R1826">
            <v>0</v>
          </cell>
          <cell r="S1826">
            <v>0</v>
          </cell>
        </row>
        <row r="1827">
          <cell r="A1827" t="str">
            <v>㈜피앤피</v>
          </cell>
          <cell r="B1827" t="str">
            <v/>
          </cell>
          <cell r="C1827" t="str">
            <v/>
          </cell>
          <cell r="D1827" t="str">
            <v>PnP0088@daum.net</v>
          </cell>
          <cell r="E1827" t="str">
            <v>506-81-54357</v>
          </cell>
          <cell r="F1827" t="str">
            <v>박병재, 정종구</v>
          </cell>
          <cell r="G1827" t="str">
            <v>서비스</v>
          </cell>
          <cell r="H1827" t="str">
            <v>전기기기</v>
          </cell>
          <cell r="I1827" t="str">
            <v>경상북도 포항시 남구 새천년대로422번길 16-1 (대잠동)</v>
          </cell>
          <cell r="J1827" t="str">
            <v/>
          </cell>
          <cell r="Q1827">
            <v>0</v>
          </cell>
          <cell r="R1827">
            <v>0</v>
          </cell>
          <cell r="S1827">
            <v>0</v>
          </cell>
        </row>
        <row r="1828">
          <cell r="A1828" t="str">
            <v>한국중부발전㈜ 보령화력</v>
          </cell>
          <cell r="B1828" t="str">
            <v xml:space="preserve">  </v>
          </cell>
          <cell r="C1828" t="str">
            <v xml:space="preserve">  </v>
          </cell>
          <cell r="D1828" t="str">
            <v>08150851@komipo.co.kr</v>
          </cell>
          <cell r="E1828" t="str">
            <v>313-85-02051</v>
          </cell>
          <cell r="F1828" t="str">
            <v>최평락</v>
          </cell>
          <cell r="G1828" t="str">
            <v>전기업, 제조</v>
          </cell>
          <cell r="H1828" t="str">
            <v>발전전기업외</v>
          </cell>
          <cell r="I1828" t="str">
            <v>충청남도 보령시 오천면 오천해안로 89-37</v>
          </cell>
          <cell r="J1828" t="str">
            <v xml:space="preserve">  </v>
          </cell>
          <cell r="K1828" t="str">
            <v>방상혁(010-2213-5266)</v>
          </cell>
          <cell r="L1828" t="str">
            <v xml:space="preserve">  </v>
          </cell>
          <cell r="M1828" t="str">
            <v xml:space="preserve">  </v>
          </cell>
          <cell r="N1828" t="str">
            <v xml:space="preserve">  </v>
          </cell>
          <cell r="O1828" t="str">
            <v xml:space="preserve">  </v>
          </cell>
          <cell r="P1828" t="str">
            <v xml:space="preserve">  </v>
          </cell>
          <cell r="Q1828" t="str">
            <v/>
          </cell>
          <cell r="R1828">
            <v>0</v>
          </cell>
          <cell r="S1828">
            <v>0</v>
          </cell>
        </row>
        <row r="1829">
          <cell r="A1829" t="str">
            <v>이원계측기</v>
          </cell>
          <cell r="B1829" t="str">
            <v>02-2277-0328</v>
          </cell>
          <cell r="C1829" t="str">
            <v>02-2277-4781</v>
          </cell>
          <cell r="D1829" t="str">
            <v>elan4100@naver.com</v>
          </cell>
          <cell r="E1829" t="str">
            <v>101-09-48921</v>
          </cell>
          <cell r="F1829" t="str">
            <v>조백형</v>
          </cell>
          <cell r="G1829" t="str">
            <v>도소매</v>
          </cell>
          <cell r="H1829" t="str">
            <v>계측기</v>
          </cell>
          <cell r="I1829" t="str">
            <v>서울특별시 종로구 종로22길 6</v>
          </cell>
          <cell r="J1829" t="str">
            <v>회원사 ( 25% D.C. )</v>
          </cell>
          <cell r="K1829" t="str">
            <v>조백형사장(010-2176-6051)</v>
          </cell>
          <cell r="Q1829">
            <v>0</v>
          </cell>
          <cell r="R1829">
            <v>0</v>
          </cell>
          <cell r="S1829">
            <v>0</v>
          </cell>
        </row>
        <row r="1830">
          <cell r="A1830" t="str">
            <v>한전KPS㈜ 한울1사업처</v>
          </cell>
          <cell r="H1830">
            <v>0</v>
          </cell>
          <cell r="I1830" t="str">
            <v>경상북도 울진군 북면 울진북로 2040</v>
          </cell>
          <cell r="Q1830">
            <v>0</v>
          </cell>
          <cell r="R1830">
            <v>0</v>
          </cell>
          <cell r="S1830">
            <v>0</v>
          </cell>
        </row>
        <row r="1831">
          <cell r="A1831" t="str">
            <v>㈜한국신약</v>
          </cell>
          <cell r="H1831">
            <v>0</v>
          </cell>
          <cell r="I1831" t="str">
            <v>충청남도 논산시 양촌면 중산길 39-83​</v>
          </cell>
          <cell r="Q1831">
            <v>0</v>
          </cell>
          <cell r="R1831">
            <v>0</v>
          </cell>
          <cell r="S1831">
            <v>0</v>
          </cell>
        </row>
        <row r="1832">
          <cell r="A1832" t="str">
            <v>아날로그뱅크</v>
          </cell>
          <cell r="D1832" t="str">
            <v>analogbank@gmail.com</v>
          </cell>
          <cell r="E1832" t="str">
            <v>504-17-38684</v>
          </cell>
          <cell r="F1832" t="str">
            <v>최정태</v>
          </cell>
          <cell r="G1832" t="str">
            <v>제조</v>
          </cell>
          <cell r="H1832" t="str">
            <v>자동제어장치</v>
          </cell>
          <cell r="I1832" t="str">
            <v>대구광역시 북구 오봉로 164 임대형지식산업센터 7층 701호</v>
          </cell>
          <cell r="Q1832">
            <v>0</v>
          </cell>
          <cell r="R1832">
            <v>0</v>
          </cell>
          <cell r="S1832">
            <v>0</v>
          </cell>
        </row>
        <row r="1833">
          <cell r="A1833" t="str">
            <v>중부해양경비안전본부 항공정비대</v>
          </cell>
          <cell r="H1833">
            <v>0</v>
          </cell>
          <cell r="I1833" t="str">
            <v>인천광역시 중구 영종해안북로1204번길 195 (운북동)</v>
          </cell>
          <cell r="Q1833">
            <v>0</v>
          </cell>
          <cell r="R1833">
            <v>0</v>
          </cell>
          <cell r="S1833">
            <v>0</v>
          </cell>
        </row>
        <row r="1834">
          <cell r="A1834" t="str">
            <v>인천도시가스㈜</v>
          </cell>
          <cell r="H1834">
            <v>0</v>
          </cell>
          <cell r="I1834" t="str">
            <v>인천광역시 서구 백범로934번길 23</v>
          </cell>
          <cell r="Q1834">
            <v>0</v>
          </cell>
          <cell r="R1834">
            <v>0</v>
          </cell>
          <cell r="S1834">
            <v>0</v>
          </cell>
        </row>
        <row r="1835">
          <cell r="A1835" t="str">
            <v>KUM㈜ 신뢰성평가팀</v>
          </cell>
          <cell r="H1835">
            <v>0</v>
          </cell>
          <cell r="I1835" t="str">
            <v>울산광역시 울주군 두서면 전읍농공길 20</v>
          </cell>
          <cell r="Q1835">
            <v>0</v>
          </cell>
          <cell r="R1835">
            <v>0</v>
          </cell>
          <cell r="S1835">
            <v>0</v>
          </cell>
        </row>
        <row r="1836">
          <cell r="A1836" t="str">
            <v>에어텍㈜</v>
          </cell>
          <cell r="B1836" t="str">
            <v>054-743-0919</v>
          </cell>
          <cell r="C1836" t="str">
            <v>054-743-0920</v>
          </cell>
          <cell r="E1836" t="str">
            <v>610-81-60798</v>
          </cell>
          <cell r="F1836" t="str">
            <v>윤승만</v>
          </cell>
          <cell r="G1836" t="str">
            <v>제조</v>
          </cell>
          <cell r="H1836" t="str">
            <v>계측기</v>
          </cell>
          <cell r="I1836" t="str">
            <v>경상북도 경주시 외동읍 산업로 2516</v>
          </cell>
          <cell r="J1836" t="str">
            <v>회원사 ( 25% D.C. )</v>
          </cell>
          <cell r="K1836" t="str">
            <v>신용욱기사(010-4399-4395)</v>
          </cell>
          <cell r="L1836" t="str">
            <v>최상수이사(010-2716-1882)</v>
          </cell>
          <cell r="Q1836">
            <v>0</v>
          </cell>
          <cell r="R1836">
            <v>0</v>
          </cell>
          <cell r="S1836">
            <v>0</v>
          </cell>
        </row>
        <row r="1837">
          <cell r="A1837" t="str">
            <v>전주대학교</v>
          </cell>
          <cell r="H1837">
            <v>0</v>
          </cell>
          <cell r="I1837" t="str">
            <v>전라북도 전주시 완산구 천잠로 303</v>
          </cell>
          <cell r="Q1837">
            <v>0</v>
          </cell>
          <cell r="R1837">
            <v>0</v>
          </cell>
          <cell r="S1837">
            <v>0</v>
          </cell>
        </row>
        <row r="1838">
          <cell r="A1838" t="str">
            <v>㈜주신산업</v>
          </cell>
          <cell r="B1838" t="str">
            <v>02-774-0622</v>
          </cell>
          <cell r="C1838" t="str">
            <v>031-742-0624</v>
          </cell>
          <cell r="E1838" t="str">
            <v>113-86-39033</v>
          </cell>
          <cell r="F1838" t="str">
            <v>유희영</v>
          </cell>
          <cell r="G1838" t="str">
            <v>도매</v>
          </cell>
          <cell r="H1838" t="str">
            <v>계측센서</v>
          </cell>
          <cell r="I1838" t="str">
            <v>경기도 성남시 중원구 사기막골로45번길 14 성남우림라이온스밸리 A동 803호</v>
          </cell>
          <cell r="J1838" t="str">
            <v/>
          </cell>
          <cell r="K1838" t="str">
            <v>유희영사장( 010-2702-1515)</v>
          </cell>
          <cell r="Q1838">
            <v>0</v>
          </cell>
          <cell r="R1838">
            <v>0</v>
          </cell>
          <cell r="S1838">
            <v>0</v>
          </cell>
        </row>
        <row r="1839">
          <cell r="A1839" t="str">
            <v>대성에너지㈜</v>
          </cell>
          <cell r="H1839">
            <v>0</v>
          </cell>
          <cell r="I1839" t="str">
            <v>대구광역시 중구 명덕로 85 (남산동)</v>
          </cell>
          <cell r="Q1839">
            <v>0</v>
          </cell>
          <cell r="R1839">
            <v>0</v>
          </cell>
          <cell r="S1839">
            <v>0</v>
          </cell>
        </row>
        <row r="1840">
          <cell r="A1840" t="str">
            <v>㈜미래브이씨</v>
          </cell>
          <cell r="H1840">
            <v>0</v>
          </cell>
          <cell r="I1840" t="str">
            <v>전라북도 김제시 순동산단1길 48 (순동)</v>
          </cell>
          <cell r="Q1840">
            <v>0</v>
          </cell>
          <cell r="R1840">
            <v>0</v>
          </cell>
          <cell r="S1840">
            <v>0</v>
          </cell>
        </row>
        <row r="1841">
          <cell r="A1841" t="str">
            <v>소성테크</v>
          </cell>
          <cell r="H1841">
            <v>0</v>
          </cell>
          <cell r="I1841" t="str">
            <v xml:space="preserve">부산광역시 강서구 유통단지1로57번길 34 부산자동차부품유통단지 103동 117호 </v>
          </cell>
          <cell r="Q1841">
            <v>0</v>
          </cell>
          <cell r="R1841">
            <v>0</v>
          </cell>
          <cell r="S1841">
            <v>0</v>
          </cell>
        </row>
        <row r="1842">
          <cell r="A1842" t="str">
            <v>남영비엔티㈜</v>
          </cell>
          <cell r="H1842">
            <v>0</v>
          </cell>
          <cell r="I1842" t="str">
            <v>경기도 화성시 양감면 큰길목길 48-19</v>
          </cell>
          <cell r="Q1842">
            <v>0</v>
          </cell>
          <cell r="R1842">
            <v>0</v>
          </cell>
          <cell r="S1842">
            <v>0</v>
          </cell>
        </row>
        <row r="1843">
          <cell r="A1843" t="str">
            <v>이맥스테크</v>
          </cell>
          <cell r="B1843" t="str">
            <v>031-269-3393</v>
          </cell>
          <cell r="C1843" t="str">
            <v>031-269-3394</v>
          </cell>
          <cell r="D1843" t="str">
            <v>emax.cslee@gmail.com</v>
          </cell>
          <cell r="E1843" t="str">
            <v>124-51-71953</v>
          </cell>
          <cell r="F1843" t="str">
            <v>이창신</v>
          </cell>
          <cell r="G1843" t="str">
            <v>도소매</v>
          </cell>
          <cell r="H1843" t="str">
            <v>산업</v>
          </cell>
          <cell r="I1843" t="str">
            <v>경기도 수원시 장안구 장안로279번길 6-8, 102호 (정자동)</v>
          </cell>
          <cell r="J1843" t="str">
            <v/>
          </cell>
          <cell r="K1843" t="str">
            <v>이창신사장(010-8322-2443)</v>
          </cell>
          <cell r="Q1843">
            <v>0</v>
          </cell>
          <cell r="R1843">
            <v>0</v>
          </cell>
          <cell r="S1843">
            <v>0</v>
          </cell>
        </row>
        <row r="1844">
          <cell r="A1844" t="str">
            <v>바이오베터바이오로직스㈜</v>
          </cell>
          <cell r="E1844" t="str">
            <v>143-81-04321</v>
          </cell>
          <cell r="F1844" t="str">
            <v>이해진</v>
          </cell>
          <cell r="G1844" t="str">
            <v>서비스업</v>
          </cell>
          <cell r="H1844" t="str">
            <v>연구및개발업</v>
          </cell>
          <cell r="I1844" t="str">
            <v>인천광역시 연수구 송도미래로 30 송도비알씨스마트밸리지식산업센터 비동 3층 302호</v>
          </cell>
          <cell r="Q1844">
            <v>0</v>
          </cell>
          <cell r="R1844">
            <v>0</v>
          </cell>
          <cell r="S1844">
            <v>0</v>
          </cell>
        </row>
        <row r="1845">
          <cell r="A1845" t="str">
            <v>㈜아륙전기</v>
          </cell>
          <cell r="H1845">
            <v>0</v>
          </cell>
          <cell r="I1845" t="str">
            <v>인천광역시 서구 원전로 44 (경서동)</v>
          </cell>
          <cell r="Q1845">
            <v>0</v>
          </cell>
          <cell r="R1845">
            <v>0</v>
          </cell>
          <cell r="S1845">
            <v>0</v>
          </cell>
        </row>
        <row r="1846">
          <cell r="A1846" t="str">
            <v>청주대학교</v>
          </cell>
          <cell r="H1846">
            <v>0</v>
          </cell>
          <cell r="I1846" t="str">
            <v>전라남도 무안군 망운면 공항로 970-260 무안국제공항 1층 청주대학교 비행교육원</v>
          </cell>
          <cell r="Q1846">
            <v>0</v>
          </cell>
          <cell r="R1846">
            <v>0</v>
          </cell>
          <cell r="S1846">
            <v>0</v>
          </cell>
        </row>
        <row r="1847">
          <cell r="A1847" t="str">
            <v>㈜계양정밀</v>
          </cell>
          <cell r="E1847" t="str">
            <v>510-81-04104</v>
          </cell>
          <cell r="F1847" t="str">
            <v>정병기</v>
          </cell>
          <cell r="G1847" t="str">
            <v>제조업</v>
          </cell>
          <cell r="H1847" t="str">
            <v>자동차부품</v>
          </cell>
          <cell r="I1847" t="str">
            <v xml:space="preserve">경상북도 김천시 공단4길 63(응명동) </v>
          </cell>
          <cell r="J1847" t="str">
            <v/>
          </cell>
          <cell r="Q1847">
            <v>0</v>
          </cell>
          <cell r="R1847">
            <v>0</v>
          </cell>
          <cell r="S1847">
            <v>0</v>
          </cell>
        </row>
        <row r="1848">
          <cell r="A1848" t="str">
            <v xml:space="preserve"> 엘지이노텍㈜</v>
          </cell>
          <cell r="E1848" t="str">
            <v>105-81-74316</v>
          </cell>
          <cell r="F1848" t="str">
            <v>박종석</v>
          </cell>
          <cell r="G1848" t="str">
            <v>제조</v>
          </cell>
          <cell r="H1848" t="str">
            <v>전자기계기구</v>
          </cell>
          <cell r="I1848" t="str">
            <v>서울특별시 중구 후암로 98,  17층 (남대문로5가, LG서울역빌딩)</v>
          </cell>
          <cell r="Q1848">
            <v>0</v>
          </cell>
          <cell r="R1848">
            <v>0</v>
          </cell>
          <cell r="S1848">
            <v>0</v>
          </cell>
        </row>
        <row r="1849">
          <cell r="A1849" t="str">
            <v xml:space="preserve"> 한수원㈜ 월성원자력본부</v>
          </cell>
          <cell r="H1849">
            <v>0</v>
          </cell>
          <cell r="I1849" t="str">
            <v>경상북도 경주시 양남면 동해안로 696-13</v>
          </cell>
          <cell r="Q1849">
            <v>0</v>
          </cell>
          <cell r="R1849">
            <v>0</v>
          </cell>
          <cell r="S1849">
            <v>0</v>
          </cell>
        </row>
        <row r="1850">
          <cell r="A1850" t="str">
            <v>정림가스충전소</v>
          </cell>
          <cell r="B1850" t="str">
            <v/>
          </cell>
          <cell r="C1850" t="str">
            <v/>
          </cell>
          <cell r="D1850" t="str">
            <v/>
          </cell>
          <cell r="E1850" t="str">
            <v>644-37-00499</v>
          </cell>
          <cell r="F1850" t="str">
            <v>박천서</v>
          </cell>
          <cell r="G1850" t="str">
            <v>도소매</v>
          </cell>
          <cell r="H1850" t="str">
            <v>차량용 가스 충전업</v>
          </cell>
          <cell r="I1850" t="str">
            <v>대전광역시 서구 계백로 1275 (정림동)</v>
          </cell>
          <cell r="J1850" t="str">
            <v/>
          </cell>
          <cell r="K1850" t="str">
            <v>박천서사장(010-3919-5151)</v>
          </cell>
          <cell r="Q1850">
            <v>0</v>
          </cell>
          <cell r="R1850">
            <v>0</v>
          </cell>
          <cell r="S1850">
            <v>0</v>
          </cell>
        </row>
        <row r="1851">
          <cell r="A1851" t="str">
            <v>㈜남선알미늄</v>
          </cell>
          <cell r="B1851" t="str">
            <v>053-610-5377</v>
          </cell>
          <cell r="C1851" t="str">
            <v>053-610-5379</v>
          </cell>
          <cell r="D1851" t="str">
            <v/>
          </cell>
          <cell r="E1851" t="str">
            <v>502-81-00107</v>
          </cell>
          <cell r="F1851" t="str">
            <v>박기재, 이상일</v>
          </cell>
          <cell r="G1851" t="str">
            <v>제조업</v>
          </cell>
          <cell r="H1851" t="str">
            <v>비철금속</v>
          </cell>
          <cell r="I1851" t="str">
            <v>대구광역시 달성군 논공읍 논공중앙로 288</v>
          </cell>
          <cell r="J1851" t="str">
            <v/>
          </cell>
          <cell r="K1851" t="str">
            <v>서현석(010-2378-2708)</v>
          </cell>
          <cell r="Q1851">
            <v>0</v>
          </cell>
          <cell r="R1851">
            <v>0</v>
          </cell>
          <cell r="S1851">
            <v>0</v>
          </cell>
        </row>
        <row r="1852">
          <cell r="A1852" t="str">
            <v>KOREA ELECTRIC POWER CORPARATION (KEPCO)</v>
          </cell>
          <cell r="H1852">
            <v>0</v>
          </cell>
          <cell r="I1852" t="str">
            <v>P.O 11760 RUWAIS,ABU DAHBI, UNITED ARAB EMIRATES</v>
          </cell>
          <cell r="Q1852">
            <v>0</v>
          </cell>
          <cell r="R1852">
            <v>0</v>
          </cell>
          <cell r="S1852">
            <v>0</v>
          </cell>
        </row>
        <row r="1853">
          <cell r="A1853" t="str">
            <v>제이비에너텍㈜</v>
          </cell>
          <cell r="B1853" t="str">
            <v>031-370-4617</v>
          </cell>
          <cell r="C1853" t="str">
            <v>031-370-4655</v>
          </cell>
          <cell r="D1853" t="str">
            <v>kssim@jbenertek.com</v>
          </cell>
          <cell r="E1853" t="str">
            <v>220-86-53823</v>
          </cell>
          <cell r="F1853" t="str">
            <v>김창근</v>
          </cell>
          <cell r="G1853" t="str">
            <v>제조업</v>
          </cell>
          <cell r="H1853" t="str">
            <v>가스기기</v>
          </cell>
          <cell r="I1853" t="str">
            <v>경기도 화성시 비봉면 현대기아로 825-83</v>
          </cell>
          <cell r="J1853" t="str">
            <v/>
          </cell>
          <cell r="K1853" t="str">
            <v>심경수부장(010-8142-2849)</v>
          </cell>
          <cell r="L1853" t="str">
            <v>박진수과장(010-9967-3103)</v>
          </cell>
          <cell r="P1853" t="str">
            <v>현주소</v>
          </cell>
          <cell r="Q1853">
            <v>0</v>
          </cell>
          <cell r="R1853">
            <v>0</v>
          </cell>
          <cell r="S1853">
            <v>0</v>
          </cell>
        </row>
        <row r="1854">
          <cell r="A1854" t="str">
            <v>㈜바로텍시너지</v>
          </cell>
          <cell r="H1854">
            <v>0</v>
          </cell>
          <cell r="I1854" t="str">
            <v>전라북도 전주시 덕진구 유상로 67 첨단벤처단지 4동</v>
          </cell>
          <cell r="Q1854">
            <v>0</v>
          </cell>
          <cell r="R1854">
            <v>0</v>
          </cell>
          <cell r="S1854">
            <v>0</v>
          </cell>
        </row>
        <row r="1855">
          <cell r="A1855" t="str">
            <v>㈜동아코퍼레이션</v>
          </cell>
          <cell r="H1855">
            <v>0</v>
          </cell>
          <cell r="I1855" t="str">
            <v>부산광역시 사하구 낙동대로550번길 37 창업관 411호 (하단동)</v>
          </cell>
          <cell r="Q1855">
            <v>0</v>
          </cell>
          <cell r="R1855">
            <v>0</v>
          </cell>
          <cell r="S1855">
            <v>0</v>
          </cell>
        </row>
        <row r="1856">
          <cell r="A1856" t="str">
            <v>㈜ O&amp;M Korea</v>
          </cell>
          <cell r="B1856" t="str">
            <v>042-257-5600</v>
          </cell>
          <cell r="C1856" t="str">
            <v>042-257-5601</v>
          </cell>
          <cell r="D1856" t="str">
            <v>omkorea2014@onmkorea.com</v>
          </cell>
          <cell r="E1856" t="str">
            <v>305-86-33017</v>
          </cell>
          <cell r="F1856" t="str">
            <v>이상규</v>
          </cell>
          <cell r="G1856" t="str">
            <v>서비스업</v>
          </cell>
          <cell r="H1856" t="str">
            <v>엔지니어링 서비스업</v>
          </cell>
          <cell r="I1856" t="str">
            <v>대전광역시 유성구 테크노5로 43-10 (관평동)</v>
          </cell>
          <cell r="Q1856">
            <v>0</v>
          </cell>
          <cell r="R1856">
            <v>0</v>
          </cell>
          <cell r="S1856">
            <v>0</v>
          </cell>
        </row>
        <row r="1857">
          <cell r="A1857" t="str">
            <v>산림항공본부</v>
          </cell>
          <cell r="H1857">
            <v>0</v>
          </cell>
          <cell r="I1857" t="str">
            <v>강원도 원주시 지정면 구재로 229</v>
          </cell>
          <cell r="Q1857">
            <v>0</v>
          </cell>
          <cell r="R1857">
            <v>0</v>
          </cell>
          <cell r="S1857">
            <v>0</v>
          </cell>
        </row>
        <row r="1858">
          <cell r="A1858" t="str">
            <v>한화호텔앤드리조트㈜ 부여(공주방향)주유소</v>
          </cell>
          <cell r="H1858">
            <v>0</v>
          </cell>
          <cell r="I1858" t="str">
            <v>충청남도 부여군 내산면 서천공주고속도로 25</v>
          </cell>
          <cell r="Q1858">
            <v>0</v>
          </cell>
          <cell r="R1858">
            <v>0</v>
          </cell>
          <cell r="S1858">
            <v>0</v>
          </cell>
        </row>
        <row r="1859">
          <cell r="A1859" t="str">
            <v xml:space="preserve">한국수력원자력㈜ </v>
          </cell>
          <cell r="H1859">
            <v>0</v>
          </cell>
          <cell r="Q1859">
            <v>0</v>
          </cell>
          <cell r="R1859">
            <v>0</v>
          </cell>
          <cell r="S1859">
            <v>0</v>
          </cell>
        </row>
        <row r="1860">
          <cell r="A1860" t="str">
            <v>한수원㈜ 새울원자력본부</v>
          </cell>
          <cell r="B1860" t="str">
            <v xml:space="preserve">  </v>
          </cell>
          <cell r="C1860" t="str">
            <v xml:space="preserve">  </v>
          </cell>
          <cell r="D1860">
            <v>0</v>
          </cell>
          <cell r="E1860" t="str">
            <v xml:space="preserve">  </v>
          </cell>
          <cell r="F1860" t="str">
            <v xml:space="preserve">  </v>
          </cell>
          <cell r="G1860" t="str">
            <v xml:space="preserve">  </v>
          </cell>
          <cell r="H1860" t="str">
            <v xml:space="preserve">  </v>
          </cell>
          <cell r="I1860" t="str">
            <v>울산광역시 울주군 서생면 해맞이로 658-63</v>
          </cell>
          <cell r="J1860">
            <v>0</v>
          </cell>
          <cell r="K1860">
            <v>0</v>
          </cell>
          <cell r="L1860" t="str">
            <v xml:space="preserve">  </v>
          </cell>
          <cell r="M1860" t="str">
            <v xml:space="preserve">  </v>
          </cell>
          <cell r="N1860" t="str">
            <v xml:space="preserve">  </v>
          </cell>
          <cell r="O1860" t="str">
            <v xml:space="preserve">  </v>
          </cell>
          <cell r="P1860" t="str">
            <v xml:space="preserve">  </v>
          </cell>
          <cell r="Q1860" t="str">
            <v/>
          </cell>
          <cell r="R1860">
            <v>0</v>
          </cell>
          <cell r="S1860">
            <v>0</v>
          </cell>
        </row>
        <row r="1861">
          <cell r="A1861" t="str">
            <v>현대중공업</v>
          </cell>
          <cell r="H1861">
            <v>0</v>
          </cell>
          <cell r="I1861" t="str">
            <v xml:space="preserve">울산광역시 동구 방어진순환도로 1000 (전하동) </v>
          </cell>
          <cell r="Q1861">
            <v>0</v>
          </cell>
          <cell r="R1861">
            <v>0</v>
          </cell>
          <cell r="S1861">
            <v>0</v>
          </cell>
        </row>
        <row r="1862">
          <cell r="A1862" t="str">
            <v xml:space="preserve">  에어프로덕츠코리아㈜</v>
          </cell>
          <cell r="H1862">
            <v>0</v>
          </cell>
          <cell r="I1862" t="str">
            <v>울산광역시 남구 처용로487번길 83 (용연동)</v>
          </cell>
          <cell r="Q1862">
            <v>0</v>
          </cell>
          <cell r="R1862">
            <v>0</v>
          </cell>
          <cell r="S1862">
            <v>0</v>
          </cell>
        </row>
        <row r="1863">
          <cell r="A1863" t="str">
            <v>한국지질자원연구원</v>
          </cell>
          <cell r="B1863" t="str">
            <v>042-868-3258</v>
          </cell>
          <cell r="C1863" t="str">
            <v>042-868-3415</v>
          </cell>
          <cell r="D1863" t="str">
            <v>yoo@kigam.re.kr</v>
          </cell>
          <cell r="E1863" t="str">
            <v>314-82-02238</v>
          </cell>
          <cell r="F1863" t="str">
            <v>신중호</v>
          </cell>
          <cell r="G1863" t="str">
            <v>서비스업</v>
          </cell>
          <cell r="H1863" t="str">
            <v>연구및개발업</v>
          </cell>
          <cell r="I1863" t="str">
            <v>대전광역시 유성구 과학로 124, 1층 (가정동)</v>
          </cell>
          <cell r="J1863" t="str">
            <v/>
          </cell>
          <cell r="K1863" t="str">
            <v>유정현연구원(010-6602-0002)</v>
          </cell>
          <cell r="Q1863">
            <v>0</v>
          </cell>
          <cell r="R1863">
            <v>0</v>
          </cell>
          <cell r="S1863">
            <v>0</v>
          </cell>
        </row>
        <row r="1864">
          <cell r="A1864" t="str">
            <v>소방청</v>
          </cell>
          <cell r="H1864">
            <v>0</v>
          </cell>
          <cell r="I1864" t="str">
            <v>세종특별자치시 정부2청사로 13 정부세종2청사 6층 601호 (나성동)</v>
          </cell>
          <cell r="Q1864">
            <v>0</v>
          </cell>
          <cell r="R1864">
            <v>0</v>
          </cell>
          <cell r="S1864">
            <v>0</v>
          </cell>
        </row>
        <row r="1865">
          <cell r="A1865" t="str">
            <v>애경화학㈜ 청양공장</v>
          </cell>
          <cell r="H1865">
            <v>0</v>
          </cell>
          <cell r="I1865" t="str">
            <v>충청남도 청양군 정산면 충의로 1547-64</v>
          </cell>
          <cell r="Q1865">
            <v>0</v>
          </cell>
          <cell r="R1865">
            <v>0</v>
          </cell>
          <cell r="S1865">
            <v>0</v>
          </cell>
        </row>
        <row r="1866">
          <cell r="A1866" t="str">
            <v>(합)대신에너지연산충전소</v>
          </cell>
          <cell r="B1866" t="str">
            <v>010-3616-3759</v>
          </cell>
          <cell r="C1866" t="str">
            <v/>
          </cell>
          <cell r="D1866" t="str">
            <v/>
          </cell>
          <cell r="E1866" t="str">
            <v>308-81-14601</v>
          </cell>
          <cell r="F1866" t="str">
            <v>박지연</v>
          </cell>
          <cell r="G1866" t="str">
            <v>도소매</v>
          </cell>
          <cell r="H1866" t="str">
            <v>LPG가스</v>
          </cell>
          <cell r="I1866" t="str">
            <v>충청남도 논산군 연산면 계백로 2048</v>
          </cell>
          <cell r="J1866" t="str">
            <v/>
          </cell>
          <cell r="K1866" t="str">
            <v>김춘기(010-3616-3759)</v>
          </cell>
          <cell r="Q1866">
            <v>0</v>
          </cell>
          <cell r="R1866">
            <v>0</v>
          </cell>
          <cell r="S1866">
            <v>0</v>
          </cell>
        </row>
        <row r="1867">
          <cell r="A1867" t="str">
            <v>삼호정밀</v>
          </cell>
          <cell r="E1867" t="str">
            <v>622-02-60419</v>
          </cell>
          <cell r="G1867" t="str">
            <v>제조</v>
          </cell>
          <cell r="H1867" t="str">
            <v>기계부품외</v>
          </cell>
          <cell r="I1867" t="str">
            <v>부산광역시 강서구 평강로 217-1 (대저1동)</v>
          </cell>
          <cell r="Q1867">
            <v>0</v>
          </cell>
          <cell r="R1867">
            <v>0</v>
          </cell>
          <cell r="S1867">
            <v>0</v>
          </cell>
        </row>
        <row r="1868">
          <cell r="A1868" t="str">
            <v>대한조달산업㈜</v>
          </cell>
          <cell r="H1868">
            <v>0</v>
          </cell>
          <cell r="I1868" t="str">
            <v>서울특별시 중랑구 봉우재로 195 창원빌딩 411호 (망우동)</v>
          </cell>
          <cell r="Q1868">
            <v>0</v>
          </cell>
          <cell r="R1868">
            <v>0</v>
          </cell>
          <cell r="S1868">
            <v>0</v>
          </cell>
        </row>
        <row r="1869">
          <cell r="A1869" t="str">
            <v>인삼랜드금산 (하) 주유소</v>
          </cell>
          <cell r="B1869" t="str">
            <v>041-754-2892</v>
          </cell>
          <cell r="C1869" t="str">
            <v/>
          </cell>
          <cell r="D1869" t="str">
            <v/>
          </cell>
          <cell r="E1869" t="str">
            <v>305-82-11145</v>
          </cell>
          <cell r="F1869" t="str">
            <v>김진호</v>
          </cell>
          <cell r="G1869" t="str">
            <v>소매</v>
          </cell>
          <cell r="H1869" t="str">
            <v>가스충전소</v>
          </cell>
          <cell r="I1869" t="str">
            <v>충청남도 금산군 군북면 어필각로 300</v>
          </cell>
          <cell r="J1869" t="str">
            <v/>
          </cell>
          <cell r="K1869" t="str">
            <v>안정수주임(010-5695-9631)</v>
          </cell>
          <cell r="Q1869">
            <v>0</v>
          </cell>
          <cell r="R1869">
            <v>0</v>
          </cell>
          <cell r="S1869">
            <v>0</v>
          </cell>
        </row>
        <row r="1870">
          <cell r="A1870" t="str">
            <v>에스더블유아이㈜ 청북공장</v>
          </cell>
          <cell r="I1870" t="str">
            <v>경기도 평택시 청북면 고렴길 51</v>
          </cell>
          <cell r="Q1870">
            <v>0</v>
          </cell>
          <cell r="R1870">
            <v>0</v>
          </cell>
          <cell r="S1870">
            <v>0</v>
          </cell>
        </row>
        <row r="1871">
          <cell r="A1871" t="str">
            <v>㈜신라정밀 천안제2공장</v>
          </cell>
          <cell r="H1871">
            <v>0</v>
          </cell>
          <cell r="I1871" t="str">
            <v>충청남도 천안시 동남구 수신면 수신로 619</v>
          </cell>
          <cell r="Q1871">
            <v>0</v>
          </cell>
          <cell r="R1871">
            <v>0</v>
          </cell>
          <cell r="S1871">
            <v>0</v>
          </cell>
        </row>
        <row r="1872">
          <cell r="A1872" t="str">
            <v>삼성물산㈜</v>
          </cell>
          <cell r="B1872" t="str">
            <v>052-280-3020</v>
          </cell>
          <cell r="C1872" t="str">
            <v>052-280-3798</v>
          </cell>
          <cell r="D1872" t="str">
            <v>hd8066.kim@samsung.com</v>
          </cell>
          <cell r="E1872" t="str">
            <v>468-85-00111</v>
          </cell>
          <cell r="F1872" t="str">
            <v>이영호</v>
          </cell>
          <cell r="G1872" t="str">
            <v>건설</v>
          </cell>
          <cell r="H1872" t="str">
            <v>토목건축공사</v>
          </cell>
          <cell r="I1872" t="str">
            <v>서울특별시 강동구 상일로6길 26 글로벌엔지니어링센터 26 (상일동)</v>
          </cell>
          <cell r="J1872" t="str">
            <v/>
          </cell>
          <cell r="K1872" t="str">
            <v>김학도대리(010-5035-4027)</v>
          </cell>
          <cell r="Q1872">
            <v>0</v>
          </cell>
          <cell r="R1872">
            <v>0</v>
          </cell>
          <cell r="S1872">
            <v>0</v>
          </cell>
        </row>
        <row r="1873">
          <cell r="A1873" t="str">
            <v xml:space="preserve">  삼성물산㈜</v>
          </cell>
          <cell r="H1873">
            <v>0</v>
          </cell>
          <cell r="I1873" t="str">
            <v>울산시 울주군 서생면 해맞이로 658-63</v>
          </cell>
          <cell r="Q1873">
            <v>0</v>
          </cell>
          <cell r="R1873">
            <v>0</v>
          </cell>
          <cell r="S1873">
            <v>0</v>
          </cell>
        </row>
        <row r="1874">
          <cell r="A1874" t="str">
            <v>한국공항공사 제주지역본부</v>
          </cell>
          <cell r="H1874">
            <v>0</v>
          </cell>
          <cell r="I1874" t="str">
            <v>제주특별자치도 제주시 공항로 2</v>
          </cell>
          <cell r="Q1874">
            <v>0</v>
          </cell>
          <cell r="R1874">
            <v>0</v>
          </cell>
          <cell r="S1874">
            <v>0</v>
          </cell>
        </row>
        <row r="1875">
          <cell r="A1875" t="str">
            <v>한국감정원 녹색건축처 서울사무소</v>
          </cell>
          <cell r="B1875" t="str">
            <v>02-2187-4148</v>
          </cell>
          <cell r="C1875" t="str">
            <v>02-2187-4118</v>
          </cell>
          <cell r="D1875" t="str">
            <v>pic@kab.co.kr</v>
          </cell>
          <cell r="E1875" t="str">
            <v>521-85-00237</v>
          </cell>
          <cell r="F1875" t="str">
            <v>김학규</v>
          </cell>
          <cell r="G1875" t="str">
            <v>과학</v>
          </cell>
          <cell r="H1875" t="str">
            <v>건축기술</v>
          </cell>
          <cell r="I1875" t="str">
            <v>서울특별시 강남구 언주로79길 13, 2층 (역삼동)</v>
          </cell>
          <cell r="J1875" t="str">
            <v/>
          </cell>
          <cell r="K1875" t="str">
            <v>박주철과장(010-5140-6779)</v>
          </cell>
          <cell r="Q1875">
            <v>0</v>
          </cell>
          <cell r="R1875">
            <v>0</v>
          </cell>
          <cell r="S1875">
            <v>0</v>
          </cell>
        </row>
        <row r="1876">
          <cell r="A1876" t="str">
            <v>한국플랜트서비스㈜ 당진사업소</v>
          </cell>
          <cell r="H1876">
            <v>0</v>
          </cell>
          <cell r="I1876" t="str">
            <v>충청남도 당진시 석문면 교로길 30</v>
          </cell>
          <cell r="J1876" t="str">
            <v/>
          </cell>
          <cell r="Q1876" t="str">
            <v/>
          </cell>
          <cell r="R1876">
            <v>0</v>
          </cell>
          <cell r="S1876">
            <v>0</v>
          </cell>
        </row>
        <row r="1877">
          <cell r="A1877" t="str">
            <v>동양기전㈜</v>
          </cell>
          <cell r="H1877">
            <v>0</v>
          </cell>
          <cell r="I1877" t="str">
            <v>경상북도 칠곡군 왜관읍 아곡7길 30</v>
          </cell>
          <cell r="Q1877">
            <v>0</v>
          </cell>
          <cell r="R1877">
            <v>0</v>
          </cell>
          <cell r="S1877">
            <v>0</v>
          </cell>
        </row>
        <row r="1878">
          <cell r="A1878" t="str">
            <v>㈜강남</v>
          </cell>
          <cell r="H1878">
            <v>0</v>
          </cell>
          <cell r="I1878" t="str">
            <v>부산광역시 사하구 구평로 16번길 71, 1층</v>
          </cell>
          <cell r="Q1878">
            <v>0</v>
          </cell>
          <cell r="R1878">
            <v>0</v>
          </cell>
          <cell r="S1878">
            <v>0</v>
          </cell>
        </row>
        <row r="1879">
          <cell r="A1879" t="str">
            <v>㈜월드</v>
          </cell>
          <cell r="B1879" t="str">
            <v>051-316-2091</v>
          </cell>
          <cell r="C1879" t="str">
            <v>051-316-2093</v>
          </cell>
          <cell r="D1879" t="str">
            <v>gageworld@naver.com</v>
          </cell>
          <cell r="E1879" t="str">
            <v>606-81-95487</v>
          </cell>
          <cell r="F1879" t="str">
            <v>권용성</v>
          </cell>
          <cell r="G1879" t="str">
            <v>제조</v>
          </cell>
          <cell r="H1879" t="str">
            <v>측정기기</v>
          </cell>
          <cell r="I1879" t="str">
            <v>부산광역시 사상구 새벽로167번길 114 (감전동)</v>
          </cell>
          <cell r="J1879" t="str">
            <v/>
          </cell>
          <cell r="K1879" t="str">
            <v>유혜경사원</v>
          </cell>
          <cell r="L1879" t="str">
            <v>조황덕주임(010-5391-2091)</v>
          </cell>
          <cell r="Q1879">
            <v>0</v>
          </cell>
          <cell r="R1879">
            <v>0</v>
          </cell>
          <cell r="S1879">
            <v>0</v>
          </cell>
        </row>
        <row r="1880">
          <cell r="A1880" t="str">
            <v>더세이프티㈜ 지사</v>
          </cell>
          <cell r="H1880">
            <v>0</v>
          </cell>
          <cell r="I1880" t="str">
            <v>부산광역시 강서구 녹산산업중로 23</v>
          </cell>
          <cell r="Q1880">
            <v>0</v>
          </cell>
          <cell r="R1880">
            <v>0</v>
          </cell>
          <cell r="S1880">
            <v>0</v>
          </cell>
        </row>
        <row r="1881">
          <cell r="A1881" t="str">
            <v>사천공군부대 / 제3훈련비행단</v>
          </cell>
          <cell r="B1881" t="str">
            <v/>
          </cell>
          <cell r="C1881" t="str">
            <v/>
          </cell>
          <cell r="D1881" t="str">
            <v>positiveroad@hanmail.net</v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>경상남도 사천시 사천읍 사서함 336-9호</v>
          </cell>
          <cell r="J1881" t="str">
            <v/>
          </cell>
          <cell r="K1881" t="str">
            <v>강호길상사(010-3077-4093)</v>
          </cell>
          <cell r="L1881" t="str">
            <v>박새로하사</v>
          </cell>
          <cell r="Q1881">
            <v>0</v>
          </cell>
          <cell r="R1881">
            <v>0</v>
          </cell>
          <cell r="S1881">
            <v>0</v>
          </cell>
        </row>
        <row r="1882">
          <cell r="A1882" t="str">
            <v>계룡전기</v>
          </cell>
          <cell r="H1882">
            <v>0</v>
          </cell>
          <cell r="I1882" t="str">
            <v>대전광역시 동구 은어송로 26, 1층 (가오동)</v>
          </cell>
          <cell r="Q1882">
            <v>0</v>
          </cell>
          <cell r="R1882">
            <v>0</v>
          </cell>
          <cell r="S1882">
            <v>0</v>
          </cell>
        </row>
        <row r="1883">
          <cell r="A1883" t="str">
            <v>㈜알테오젠</v>
          </cell>
          <cell r="H1883">
            <v>0</v>
          </cell>
          <cell r="I1883" t="str">
            <v>대전광역시 유성구 유성대로1628번길 62 (전민동)</v>
          </cell>
          <cell r="Q1883">
            <v>0</v>
          </cell>
          <cell r="R1883">
            <v>0</v>
          </cell>
          <cell r="S1883">
            <v>0</v>
          </cell>
        </row>
        <row r="1884">
          <cell r="A1884" t="str">
            <v>코오롱생명과학㈜ 충주공장</v>
          </cell>
          <cell r="H1884">
            <v>0</v>
          </cell>
          <cell r="I1884" t="str">
            <v>충청북도 충주시 대소원면 기업도시1로 54</v>
          </cell>
          <cell r="Q1884">
            <v>0</v>
          </cell>
          <cell r="R1884">
            <v>0</v>
          </cell>
          <cell r="S1884">
            <v>0</v>
          </cell>
        </row>
        <row r="1885">
          <cell r="A1885" t="str">
            <v>㈜젬텍</v>
          </cell>
          <cell r="H1885">
            <v>0</v>
          </cell>
          <cell r="I1885" t="str">
            <v>경기도 시흥시 정왕천로 197 동우디지털파크 A동 202, 203 (정왕동)</v>
          </cell>
          <cell r="Q1885">
            <v>0</v>
          </cell>
          <cell r="R1885">
            <v>0</v>
          </cell>
          <cell r="S1885">
            <v>0</v>
          </cell>
        </row>
        <row r="1886">
          <cell r="A1886" t="str">
            <v>쓰리에스글로벌</v>
          </cell>
          <cell r="B1886" t="str">
            <v>070-8672-5476</v>
          </cell>
          <cell r="C1886" t="str">
            <v>02-6009-9044</v>
          </cell>
          <cell r="D1886" t="str">
            <v>parkchanwoo@3s-global.net</v>
          </cell>
          <cell r="E1886" t="str">
            <v>494-05-00267</v>
          </cell>
          <cell r="F1886" t="str">
            <v>박찬우외1명</v>
          </cell>
          <cell r="G1886" t="str">
            <v>도소매</v>
          </cell>
          <cell r="H1886" t="str">
            <v>산업용계측기기외</v>
          </cell>
          <cell r="I1886" t="str">
            <v>경기도 고양시 덕양구 화중로 100 비젼타워21 2층 203호 (화정동)</v>
          </cell>
          <cell r="J1886" t="str">
            <v/>
          </cell>
          <cell r="K1886" t="str">
            <v>박찬우사장(010-2075-9686)</v>
          </cell>
          <cell r="L1886" t="str">
            <v>김명호(010-8685-3443)</v>
          </cell>
          <cell r="Q1886">
            <v>0</v>
          </cell>
          <cell r="R1886">
            <v>0</v>
          </cell>
          <cell r="S1886">
            <v>0</v>
          </cell>
        </row>
        <row r="1887">
          <cell r="A1887" t="str">
            <v>㈜휴비스 전주공장</v>
          </cell>
          <cell r="H1887">
            <v>0</v>
          </cell>
          <cell r="I1887" t="str">
            <v>전라북도 전주시 덕진구 기린대로 787 (팔복동2가)</v>
          </cell>
          <cell r="Q1887">
            <v>0</v>
          </cell>
          <cell r="R1887">
            <v>0</v>
          </cell>
          <cell r="S1887">
            <v>0</v>
          </cell>
        </row>
        <row r="1888">
          <cell r="A1888" t="str">
            <v>한솔페이퍼텍㈜</v>
          </cell>
          <cell r="H1888">
            <v>0</v>
          </cell>
          <cell r="I1888" t="str">
            <v>전라남도 담양군 대전면 대치7길 80</v>
          </cell>
          <cell r="Q1888">
            <v>0</v>
          </cell>
          <cell r="R1888">
            <v>0</v>
          </cell>
          <cell r="S1888">
            <v>0</v>
          </cell>
        </row>
        <row r="1889">
          <cell r="A1889" t="str">
            <v xml:space="preserve"> ㈜세종테크</v>
          </cell>
          <cell r="B1889" t="str">
            <v>042-934-6116</v>
          </cell>
          <cell r="C1889" t="str">
            <v>042-934-6117</v>
          </cell>
          <cell r="D1889" t="str">
            <v>vvv7422@naver.com</v>
          </cell>
          <cell r="E1889" t="str">
            <v>314-86-46549</v>
          </cell>
          <cell r="F1889" t="str">
            <v>김흥수</v>
          </cell>
          <cell r="G1889" t="str">
            <v>건설업</v>
          </cell>
          <cell r="H1889" t="str">
            <v>전기공사</v>
          </cell>
          <cell r="I1889" t="str">
            <v>대전광역시 유성구 테크노2로 187 미건테크노월드 C동 539호</v>
          </cell>
          <cell r="J1889" t="str">
            <v/>
          </cell>
          <cell r="K1889" t="str">
            <v>최영태대리(010-7422-7018)</v>
          </cell>
          <cell r="Q1889">
            <v>0</v>
          </cell>
          <cell r="R1889">
            <v>0</v>
          </cell>
          <cell r="S1889">
            <v>0</v>
          </cell>
        </row>
        <row r="1890">
          <cell r="A1890" t="str">
            <v>㈜파세코</v>
          </cell>
          <cell r="H1890">
            <v>0</v>
          </cell>
          <cell r="I1890" t="str">
            <v>경기도 안산시 단원구 원시로 248 (원시동)</v>
          </cell>
          <cell r="Q1890">
            <v>0</v>
          </cell>
          <cell r="R1890">
            <v>0</v>
          </cell>
          <cell r="S1890">
            <v>0</v>
          </cell>
        </row>
        <row r="1891">
          <cell r="A1891" t="str">
            <v>공군 85표준창 8시험소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>이재수원사(010-5083-2781)</v>
          </cell>
          <cell r="L1891" t="str">
            <v>김지윤주무관(010-9479-2613)</v>
          </cell>
          <cell r="Q1891">
            <v>0</v>
          </cell>
          <cell r="R1891">
            <v>0</v>
          </cell>
          <cell r="S1891">
            <v>0</v>
          </cell>
        </row>
        <row r="1892">
          <cell r="A1892" t="str">
            <v>공군 85표준창 2시험소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>유지은주무관(010-5664-2747)</v>
          </cell>
          <cell r="Q1892">
            <v>0</v>
          </cell>
          <cell r="R1892">
            <v>0</v>
          </cell>
          <cell r="S1892">
            <v>0</v>
          </cell>
        </row>
        <row r="1893">
          <cell r="A1893" t="str">
            <v>㈜우영테크</v>
          </cell>
          <cell r="B1893" t="str">
            <v>054-931-5214</v>
          </cell>
          <cell r="C1893" t="str">
            <v>054-931-5215</v>
          </cell>
          <cell r="D1893" t="str">
            <v>wytech77@daum.net</v>
          </cell>
          <cell r="E1893" t="str">
            <v>381-81-00664</v>
          </cell>
          <cell r="F1893" t="str">
            <v>장병원</v>
          </cell>
          <cell r="G1893" t="str">
            <v>제조업</v>
          </cell>
          <cell r="H1893" t="str">
            <v>기계제작</v>
          </cell>
          <cell r="I1893" t="str">
            <v>경상북도 성주군 성주읍 성주산업단지로1길 53</v>
          </cell>
          <cell r="J1893" t="str">
            <v/>
          </cell>
          <cell r="K1893" t="str">
            <v>황용진(010-9236-4130)</v>
          </cell>
          <cell r="Q1893">
            <v>0</v>
          </cell>
          <cell r="R1893">
            <v>0</v>
          </cell>
          <cell r="S1893">
            <v>0</v>
          </cell>
        </row>
        <row r="1894">
          <cell r="A1894" t="str">
            <v>명성티엔에스㈜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>514-81-42148</v>
          </cell>
          <cell r="F1894" t="str">
            <v>권태욱, 이용진</v>
          </cell>
          <cell r="G1894" t="str">
            <v>제조업</v>
          </cell>
          <cell r="H1894" t="str">
            <v>특수목적용 기계</v>
          </cell>
          <cell r="I1894" t="str">
            <v>대구광역시 달서구 성서공단로25길 16 (갈산동)</v>
          </cell>
          <cell r="J1894" t="str">
            <v/>
          </cell>
          <cell r="K1894" t="str">
            <v>신중석사원(010-5113-1059)</v>
          </cell>
          <cell r="Q1894">
            <v>0</v>
          </cell>
          <cell r="R1894">
            <v>0</v>
          </cell>
          <cell r="S1894">
            <v>0</v>
          </cell>
        </row>
        <row r="1895">
          <cell r="A1895" t="str">
            <v>알티엠</v>
          </cell>
          <cell r="H1895">
            <v>0</v>
          </cell>
          <cell r="I1895" t="str">
            <v>경기도 안산시 단원구 성곡로 208, 다동 2호 (성곡동)</v>
          </cell>
          <cell r="Q1895">
            <v>0</v>
          </cell>
          <cell r="R1895">
            <v>0</v>
          </cell>
          <cell r="S1895">
            <v>0</v>
          </cell>
        </row>
        <row r="1896">
          <cell r="A1896" t="str">
            <v>삼진엔지니어링</v>
          </cell>
          <cell r="H1896">
            <v>0</v>
          </cell>
          <cell r="I1896" t="str">
            <v>전라남도 여수시 좌수영로 1155 (주삼동)</v>
          </cell>
          <cell r="Q1896">
            <v>0</v>
          </cell>
          <cell r="R1896">
            <v>0</v>
          </cell>
          <cell r="S1896">
            <v>0</v>
          </cell>
        </row>
        <row r="1897">
          <cell r="A1897" t="str">
            <v>한성</v>
          </cell>
          <cell r="H1897">
            <v>0</v>
          </cell>
          <cell r="I1897" t="str">
            <v>충청남도 서산시 대산읍 정자동2로 13, 1동 (대산빌)</v>
          </cell>
          <cell r="Q1897">
            <v>0</v>
          </cell>
          <cell r="R1897">
            <v>0</v>
          </cell>
          <cell r="S1897">
            <v>0</v>
          </cell>
        </row>
        <row r="1898">
          <cell r="A1898" t="str">
            <v>대양전기공업㈜</v>
          </cell>
          <cell r="B1898" t="str">
            <v>032-830-5527</v>
          </cell>
          <cell r="C1898" t="str">
            <v>032-830-5509</v>
          </cell>
          <cell r="E1898" t="str">
            <v>jsheo@daeyang.co.kr</v>
          </cell>
          <cell r="F1898" t="str">
            <v>서영우</v>
          </cell>
          <cell r="G1898" t="str">
            <v>제조</v>
          </cell>
          <cell r="H1898" t="str">
            <v>전기전자기계장비외</v>
          </cell>
          <cell r="I1898" t="str">
            <v>부산광역시 사하구 장평로 245 (신평동)</v>
          </cell>
          <cell r="J1898" t="str">
            <v/>
          </cell>
          <cell r="K1898" t="str">
            <v>허정수과장(010-9322-8486)</v>
          </cell>
          <cell r="Q1898">
            <v>0</v>
          </cell>
          <cell r="R1898">
            <v>0</v>
          </cell>
          <cell r="S1898">
            <v>0</v>
          </cell>
        </row>
        <row r="1899">
          <cell r="A1899" t="str">
            <v xml:space="preserve"> 대양전기공업㈜</v>
          </cell>
          <cell r="H1899">
            <v>0</v>
          </cell>
          <cell r="I1899" t="str">
            <v xml:space="preserve">인천광역시 연수구 벤처로100번길 16(송도동) </v>
          </cell>
          <cell r="J1899" t="str">
            <v/>
          </cell>
          <cell r="K1899" t="str">
            <v>허정수과장(010-9322-8486)</v>
          </cell>
          <cell r="Q1899">
            <v>0</v>
          </cell>
          <cell r="R1899">
            <v>0</v>
          </cell>
          <cell r="S1899">
            <v>0</v>
          </cell>
        </row>
        <row r="1900">
          <cell r="A1900" t="str">
            <v>에스이앤티(주) 교정사업부</v>
          </cell>
          <cell r="B1900" t="str">
            <v>051-517-3531</v>
          </cell>
          <cell r="C1900" t="str">
            <v>051-517-3532</v>
          </cell>
          <cell r="D1900" t="str">
            <v/>
          </cell>
          <cell r="E1900" t="str">
            <v>529-85-00890</v>
          </cell>
          <cell r="F1900" t="str">
            <v>김희중</v>
          </cell>
          <cell r="G1900" t="str">
            <v>서비스업</v>
          </cell>
          <cell r="H1900" t="str">
            <v>측정기외</v>
          </cell>
          <cell r="I1900" t="str">
            <v>부산광역시 금정구 금샘로 585 다솔빌딩 3층 (남산동)</v>
          </cell>
          <cell r="J1900" t="str">
            <v/>
          </cell>
          <cell r="K1900" t="str">
            <v>김명제이사(010-4542-6613)</v>
          </cell>
          <cell r="Q1900">
            <v>0</v>
          </cell>
          <cell r="R1900">
            <v>0</v>
          </cell>
          <cell r="S1900">
            <v>0</v>
          </cell>
        </row>
        <row r="1901">
          <cell r="A1901" t="str">
            <v>㈜한일글로벌테크</v>
          </cell>
          <cell r="B1901" t="str">
            <v>044-866-7720</v>
          </cell>
          <cell r="C1901" t="str">
            <v>044-866-7721</v>
          </cell>
          <cell r="D1901" t="str">
            <v>bpitt64@hanilgt.com</v>
          </cell>
          <cell r="E1901" t="str">
            <v>824-88-00495</v>
          </cell>
          <cell r="F1901" t="str">
            <v>김학성</v>
          </cell>
          <cell r="G1901" t="str">
            <v>제조업</v>
          </cell>
          <cell r="H1901" t="str">
            <v>기계부품</v>
          </cell>
          <cell r="I1901" t="str">
            <v>세종특별차치시 연동면 명학산단서로 10-17</v>
          </cell>
          <cell r="J1901" t="str">
            <v/>
          </cell>
          <cell r="K1901" t="str">
            <v>한성주(010-2000-8101)</v>
          </cell>
          <cell r="Q1901">
            <v>0</v>
          </cell>
          <cell r="R1901">
            <v>0</v>
          </cell>
          <cell r="S1901">
            <v>0</v>
          </cell>
        </row>
        <row r="1902">
          <cell r="A1902" t="str">
            <v>㈜동남코리아</v>
          </cell>
          <cell r="H1902">
            <v>0</v>
          </cell>
          <cell r="I1902" t="str">
            <v>부산광역시 강서구 미음산단로 279 (미음동)</v>
          </cell>
          <cell r="Q1902">
            <v>0</v>
          </cell>
          <cell r="R1902">
            <v>0</v>
          </cell>
          <cell r="S1902">
            <v>0</v>
          </cell>
        </row>
        <row r="1903">
          <cell r="A1903" t="str">
            <v>한국가스공사</v>
          </cell>
          <cell r="H1903">
            <v>0</v>
          </cell>
          <cell r="I1903" t="str">
            <v>대구광역시 동구 첨단로 120</v>
          </cell>
          <cell r="Q1903">
            <v>0</v>
          </cell>
          <cell r="R1903">
            <v>0</v>
          </cell>
          <cell r="S1903">
            <v>0</v>
          </cell>
        </row>
        <row r="1904">
          <cell r="A1904" t="str">
            <v>서천휴게소 (상)</v>
          </cell>
          <cell r="B1904" t="str">
            <v>041-952-9700</v>
          </cell>
          <cell r="C1904" t="str">
            <v/>
          </cell>
          <cell r="D1904" t="str">
            <v>pmaa240@bill36524.com</v>
          </cell>
          <cell r="E1904" t="str">
            <v>313-82-02856</v>
          </cell>
          <cell r="F1904" t="str">
            <v>구은수</v>
          </cell>
          <cell r="G1904" t="str">
            <v>음식</v>
          </cell>
          <cell r="H1904" t="str">
            <v>차량용가스충전</v>
          </cell>
          <cell r="I1904" t="str">
            <v>충청남도 서천군 비인면 서해안고속도로 168, 1층</v>
          </cell>
          <cell r="J1904" t="str">
            <v/>
          </cell>
          <cell r="K1904" t="str">
            <v>신기선(010-2624-4472)</v>
          </cell>
          <cell r="Q1904">
            <v>0</v>
          </cell>
          <cell r="R1904">
            <v>0</v>
          </cell>
          <cell r="S1904">
            <v>0</v>
          </cell>
        </row>
        <row r="1905">
          <cell r="A1905" t="str">
            <v>서천휴게소 (하)</v>
          </cell>
          <cell r="B1905" t="str">
            <v>041-952-5757</v>
          </cell>
          <cell r="C1905" t="str">
            <v/>
          </cell>
          <cell r="D1905" t="str">
            <v>pmaa241@bill36524.com</v>
          </cell>
          <cell r="E1905" t="str">
            <v>313-82-02860</v>
          </cell>
          <cell r="F1905" t="str">
            <v>구은수</v>
          </cell>
          <cell r="G1905" t="str">
            <v>음식</v>
          </cell>
          <cell r="H1905" t="str">
            <v>차량용가스충전</v>
          </cell>
          <cell r="I1905" t="str">
            <v>충청남도 서천군 비인면 서해안고속도로 169, 1층</v>
          </cell>
          <cell r="J1905" t="str">
            <v/>
          </cell>
          <cell r="K1905" t="str">
            <v>신기선(010-2624-4472)</v>
          </cell>
          <cell r="Q1905">
            <v>0</v>
          </cell>
          <cell r="R1905">
            <v>0</v>
          </cell>
          <cell r="S1905">
            <v>0</v>
          </cell>
        </row>
        <row r="1906">
          <cell r="A1906" t="str">
            <v>㈜티에스앤이</v>
          </cell>
          <cell r="H1906">
            <v>0</v>
          </cell>
          <cell r="I1906" t="str">
            <v>경기도 평택시 청북읍 청북서로 103-9</v>
          </cell>
          <cell r="Q1906">
            <v>0</v>
          </cell>
          <cell r="R1906">
            <v>0</v>
          </cell>
          <cell r="S1906">
            <v>0</v>
          </cell>
        </row>
        <row r="1907">
          <cell r="A1907" t="str">
            <v>안산도시개발㈜</v>
          </cell>
          <cell r="B1907" t="str">
            <v/>
          </cell>
          <cell r="C1907" t="str">
            <v/>
          </cell>
          <cell r="D1907" t="str">
            <v>tobaeki@naver.com</v>
          </cell>
          <cell r="E1907" t="str">
            <v>134-81-27219</v>
          </cell>
          <cell r="F1907" t="str">
            <v>송진섭, 하찬호</v>
          </cell>
          <cell r="G1907" t="str">
            <v>전기가스</v>
          </cell>
          <cell r="H1907" t="str">
            <v>증기</v>
          </cell>
          <cell r="I1907" t="str">
            <v>경기도 안산시 단원구 첨단로 670 (초지동)</v>
          </cell>
          <cell r="J1907" t="str">
            <v/>
          </cell>
          <cell r="K1907" t="str">
            <v>박찬용과장(010-8592-7510)</v>
          </cell>
          <cell r="Q1907">
            <v>0</v>
          </cell>
          <cell r="R1907">
            <v>0</v>
          </cell>
          <cell r="S1907">
            <v>0</v>
          </cell>
        </row>
        <row r="1908">
          <cell r="A1908" t="str">
            <v>㈜세진인더스트리</v>
          </cell>
          <cell r="B1908" t="str">
            <v>062-945-5245</v>
          </cell>
          <cell r="C1908" t="str">
            <v>062-945-5247</v>
          </cell>
          <cell r="E1908" t="str">
            <v>410-86-22258</v>
          </cell>
          <cell r="F1908" t="str">
            <v>김진석</v>
          </cell>
          <cell r="G1908" t="str">
            <v>제조업</v>
          </cell>
          <cell r="H1908" t="str">
            <v>정밀기계</v>
          </cell>
          <cell r="I1908" t="str">
            <v>광주광역시 광산구 사암로92번길 99-26 (우산동)</v>
          </cell>
          <cell r="J1908" t="str">
            <v/>
          </cell>
          <cell r="K1908" t="str">
            <v>김진석사장(010-3643-9908)</v>
          </cell>
          <cell r="Q1908">
            <v>0</v>
          </cell>
          <cell r="R1908">
            <v>0</v>
          </cell>
          <cell r="S1908">
            <v>0</v>
          </cell>
        </row>
        <row r="1909">
          <cell r="A1909" t="str">
            <v>피에스텍㈜</v>
          </cell>
          <cell r="H1909">
            <v>0</v>
          </cell>
          <cell r="I1909" t="str">
            <v>경기도 김포시 양촌읍 황금3로 7번길 80</v>
          </cell>
          <cell r="Q1909">
            <v>0</v>
          </cell>
          <cell r="R1909">
            <v>0</v>
          </cell>
          <cell r="S1909">
            <v>0</v>
          </cell>
        </row>
        <row r="1910">
          <cell r="A1910" t="str">
            <v>국제조종사교육원</v>
          </cell>
          <cell r="B1910" t="str">
            <v xml:space="preserve">  </v>
          </cell>
          <cell r="C1910" t="str">
            <v xml:space="preserve">  </v>
          </cell>
          <cell r="E1910" t="str">
            <v xml:space="preserve">  </v>
          </cell>
          <cell r="F1910" t="str">
            <v xml:space="preserve">  </v>
          </cell>
          <cell r="G1910" t="str">
            <v xml:space="preserve">  </v>
          </cell>
          <cell r="H1910" t="str">
            <v xml:space="preserve">  </v>
          </cell>
          <cell r="I1910" t="str">
            <v>서울특별시 강서구 양천로 583, 비동 803호, 804호 (염창동, 우림 블루나인 비즈니스센터)</v>
          </cell>
          <cell r="J1910" t="str">
            <v xml:space="preserve">  </v>
          </cell>
          <cell r="K1910" t="str">
            <v xml:space="preserve">  </v>
          </cell>
          <cell r="L1910" t="str">
            <v xml:space="preserve">  </v>
          </cell>
          <cell r="M1910" t="str">
            <v xml:space="preserve">  </v>
          </cell>
          <cell r="N1910" t="str">
            <v xml:space="preserve">  </v>
          </cell>
          <cell r="O1910" t="str">
            <v xml:space="preserve">  </v>
          </cell>
          <cell r="P1910" t="str">
            <v xml:space="preserve">  </v>
          </cell>
          <cell r="Q1910" t="str">
            <v/>
          </cell>
          <cell r="R1910">
            <v>0</v>
          </cell>
          <cell r="S1910">
            <v>0</v>
          </cell>
        </row>
        <row r="1911">
          <cell r="A1911" t="str">
            <v>㈜현대엘앤씨 엘텍세종사업장</v>
          </cell>
          <cell r="H1911">
            <v>0</v>
          </cell>
          <cell r="I1911" t="str">
            <v xml:space="preserve">세종특별자치시 부강면 부강금호로 37 </v>
          </cell>
          <cell r="J1911" t="str">
            <v/>
          </cell>
          <cell r="Q1911" t="str">
            <v/>
          </cell>
          <cell r="R1911">
            <v>0</v>
          </cell>
          <cell r="S1911">
            <v>0</v>
          </cell>
        </row>
        <row r="1912">
          <cell r="A1912" t="str">
            <v>에스씨지솔루션즈㈜</v>
          </cell>
          <cell r="E1912" t="str">
            <v>109-86-20739</v>
          </cell>
          <cell r="F1912" t="str">
            <v>김민용</v>
          </cell>
          <cell r="G1912" t="str">
            <v>도소매</v>
          </cell>
          <cell r="H1912" t="str">
            <v>도스가스공사업</v>
          </cell>
          <cell r="I1912" t="str">
            <v>서울특별시 송파구 법원로6길 11, 5층 (문정동, 환인빌딩)</v>
          </cell>
          <cell r="Q1912">
            <v>0</v>
          </cell>
          <cell r="R1912">
            <v>0</v>
          </cell>
          <cell r="S1912">
            <v>0</v>
          </cell>
        </row>
        <row r="1913">
          <cell r="A1913" t="str">
            <v xml:space="preserve">㈜파마리써치프로덕트 </v>
          </cell>
          <cell r="H1913">
            <v>0</v>
          </cell>
          <cell r="I1913" t="str">
            <v>강원도 강릉시  과학단지로 77-19</v>
          </cell>
          <cell r="Q1913">
            <v>0</v>
          </cell>
          <cell r="R1913">
            <v>0</v>
          </cell>
          <cell r="S1913">
            <v>0</v>
          </cell>
        </row>
        <row r="1914">
          <cell r="A1914" t="str">
            <v>㈜싸이랩</v>
          </cell>
          <cell r="B1914" t="str">
            <v>042-719-4363</v>
          </cell>
          <cell r="C1914" t="str">
            <v>042-628-4364</v>
          </cell>
          <cell r="D1914" t="str">
            <v>scilab@sci-dh.co.kr</v>
          </cell>
          <cell r="E1914" t="str">
            <v>169-86-00297</v>
          </cell>
          <cell r="F1914" t="str">
            <v>김경자</v>
          </cell>
          <cell r="G1914" t="str">
            <v>제조업</v>
          </cell>
          <cell r="H1914" t="str">
            <v>이화학기기외</v>
          </cell>
          <cell r="I1914" t="str">
            <v>대전광역시 대덕구 새말2길 59 (상서동)</v>
          </cell>
          <cell r="J1914" t="str">
            <v/>
          </cell>
          <cell r="K1914" t="str">
            <v>김종선(010-4901-4363)</v>
          </cell>
          <cell r="Q1914">
            <v>0</v>
          </cell>
          <cell r="R1914">
            <v>0</v>
          </cell>
          <cell r="S1914">
            <v>0</v>
          </cell>
        </row>
        <row r="1915">
          <cell r="A1915" t="str">
            <v>㈜지에이치이노텍</v>
          </cell>
          <cell r="B1915" t="str">
            <v>051-518-4701</v>
          </cell>
          <cell r="C1915" t="str">
            <v>051-518-4708</v>
          </cell>
          <cell r="D1915" t="str">
            <v>ghit@ghit.co.kr</v>
          </cell>
          <cell r="E1915" t="str">
            <v>604-87-00690</v>
          </cell>
          <cell r="F1915" t="str">
            <v>권유홍</v>
          </cell>
          <cell r="G1915" t="str">
            <v>제조어</v>
          </cell>
          <cell r="H1915" t="str">
            <v>기계설비외</v>
          </cell>
          <cell r="I1915" t="str">
            <v>부산광역시 금정구 부산대학로63번길 2, 406호 (장전동, 효원산학협동관)</v>
          </cell>
          <cell r="K1915" t="str">
            <v>박성호부장(010-5488-4509)</v>
          </cell>
          <cell r="Q1915">
            <v>0</v>
          </cell>
          <cell r="R1915">
            <v>0</v>
          </cell>
          <cell r="S1915">
            <v>0</v>
          </cell>
        </row>
        <row r="1916">
          <cell r="A1916" t="str">
            <v>도레이케미칼㈜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>515-81-00097</v>
          </cell>
          <cell r="F1916" t="str">
            <v>이영관, 임희석, 이쥬인히데키</v>
          </cell>
          <cell r="G1916" t="str">
            <v>제조업</v>
          </cell>
          <cell r="H1916" t="str">
            <v>견직물</v>
          </cell>
          <cell r="I1916" t="str">
            <v>경상북도 구미시 구미대로 102</v>
          </cell>
          <cell r="J1916" t="str">
            <v/>
          </cell>
          <cell r="K1916" t="str">
            <v>박철홍(010-8580-0271)</v>
          </cell>
          <cell r="Q1916">
            <v>0</v>
          </cell>
          <cell r="R1916">
            <v>0</v>
          </cell>
          <cell r="S1916">
            <v>0</v>
          </cell>
        </row>
        <row r="1917">
          <cell r="A1917" t="str">
            <v>효성전기</v>
          </cell>
          <cell r="H1917">
            <v>0</v>
          </cell>
          <cell r="I1917" t="str">
            <v>부산광역시 기장군 장안읍 장안산단9로 190</v>
          </cell>
          <cell r="Q1917">
            <v>0</v>
          </cell>
          <cell r="R1917">
            <v>0</v>
          </cell>
          <cell r="S1917">
            <v>0</v>
          </cell>
        </row>
        <row r="1918">
          <cell r="A1918" t="str">
            <v>DECATECH CORPORATION</v>
          </cell>
          <cell r="H1918">
            <v>0</v>
          </cell>
          <cell r="I1918" t="str">
            <v>126, Sinhang-ro 716 beon-gil, Nam-gu, Ulsan, Republic of Korea</v>
          </cell>
          <cell r="J1918" t="str">
            <v/>
          </cell>
          <cell r="L1918">
            <v>0</v>
          </cell>
          <cell r="Q1918" t="str">
            <v/>
          </cell>
          <cell r="R1918">
            <v>0</v>
          </cell>
          <cell r="S1918">
            <v>0</v>
          </cell>
        </row>
        <row r="1919">
          <cell r="A1919" t="str">
            <v>농업회사법인 우포의아침㈜</v>
          </cell>
          <cell r="B1919" t="str">
            <v>070-4105-0997</v>
          </cell>
          <cell r="C1919" t="str">
            <v>055-532-3900</v>
          </cell>
          <cell r="D1919" t="str">
            <v>UPO0997@Naver.com</v>
          </cell>
          <cell r="E1919" t="str">
            <v>615-81-57416</v>
          </cell>
          <cell r="F1919" t="str">
            <v>박중협</v>
          </cell>
          <cell r="G1919" t="str">
            <v>제조업</v>
          </cell>
          <cell r="H1919" t="str">
            <v>건강기능식품</v>
          </cell>
          <cell r="I1919" t="str">
            <v>경상남도 창녕군 대지면 대지농공단지길 40</v>
          </cell>
          <cell r="J1919" t="str">
            <v/>
          </cell>
          <cell r="K1919" t="str">
            <v>이영민이사(010-8546-9344)</v>
          </cell>
          <cell r="Q1919">
            <v>0</v>
          </cell>
          <cell r="R1919">
            <v>0</v>
          </cell>
          <cell r="S1919">
            <v>0</v>
          </cell>
        </row>
        <row r="1920">
          <cell r="A1920" t="str">
            <v xml:space="preserve"> ㈜노아엑츄에이션</v>
          </cell>
          <cell r="H1920">
            <v>0</v>
          </cell>
          <cell r="I1920" t="str">
            <v>인천광역시 서구 정서진9로 11 (오류동)</v>
          </cell>
          <cell r="J1920" t="str">
            <v/>
          </cell>
          <cell r="P1920" t="str">
            <v/>
          </cell>
          <cell r="Q1920" t="str">
            <v/>
          </cell>
          <cell r="R1920">
            <v>0</v>
          </cell>
          <cell r="S1920">
            <v>0</v>
          </cell>
        </row>
        <row r="1921">
          <cell r="A1921" t="str">
            <v>㈜원에프티</v>
          </cell>
          <cell r="B1921" t="str">
            <v>042-719-7920</v>
          </cell>
          <cell r="C1921" t="str">
            <v>070-8260-8007</v>
          </cell>
          <cell r="D1921" t="str">
            <v>onef-t@onef-t.co.kr</v>
          </cell>
          <cell r="E1921" t="str">
            <v>599-88-00060</v>
          </cell>
          <cell r="F1921" t="str">
            <v>육혜운</v>
          </cell>
          <cell r="G1921" t="str">
            <v>제조</v>
          </cell>
          <cell r="H1921" t="str">
            <v>무선전자통신응용장치</v>
          </cell>
          <cell r="I1921" t="str">
            <v>대전광역시 유성구 죽동로 149, 2층 (죽동)</v>
          </cell>
          <cell r="K1921" t="str">
            <v>박성찬과장(010-9803-2502)</v>
          </cell>
          <cell r="Q1921">
            <v>0</v>
          </cell>
          <cell r="R1921">
            <v>0</v>
          </cell>
          <cell r="S1921">
            <v>0</v>
          </cell>
        </row>
        <row r="1922">
          <cell r="A1922" t="str">
            <v>성진계장</v>
          </cell>
          <cell r="B1922" t="str">
            <v>053-604-2585</v>
          </cell>
          <cell r="C1922" t="str">
            <v>053-604-2586</v>
          </cell>
          <cell r="D1922" t="str">
            <v>jjh96350@naver.com</v>
          </cell>
          <cell r="E1922" t="str">
            <v>609-47-01887</v>
          </cell>
          <cell r="F1922" t="str">
            <v>정재호외 1명</v>
          </cell>
          <cell r="G1922" t="str">
            <v>도매업</v>
          </cell>
          <cell r="H1922" t="str">
            <v>전기전자자동제어장비외</v>
          </cell>
          <cell r="I1922" t="str">
            <v>대구광역시 북구 유통단지로 16, 12동 1층 1호 (산격동, 유통단지산업용재관)</v>
          </cell>
          <cell r="J1922" t="str">
            <v/>
          </cell>
          <cell r="K1922" t="str">
            <v>정성원(010-6551-3149)</v>
          </cell>
          <cell r="L1922" t="str">
            <v>정재호사장(010-9350-6350)</v>
          </cell>
          <cell r="Q1922">
            <v>0</v>
          </cell>
          <cell r="R1922">
            <v>0</v>
          </cell>
          <cell r="S1922">
            <v>0</v>
          </cell>
        </row>
        <row r="1923">
          <cell r="A1923" t="str">
            <v>에이지씨화인테크노한국㈜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>513-81-35800</v>
          </cell>
          <cell r="F1923" t="str">
            <v>YAMAZAKI YUKIO</v>
          </cell>
          <cell r="G1923" t="str">
            <v>제조업</v>
          </cell>
          <cell r="H1923" t="str">
            <v>LCD용유리제품</v>
          </cell>
          <cell r="I1923" t="str">
            <v>경상북도 구미시 산동면 첨단기업로 178</v>
          </cell>
          <cell r="L1923" t="str">
            <v>정재호대표 / 010-9350-6350</v>
          </cell>
          <cell r="Q1923">
            <v>0</v>
          </cell>
          <cell r="R1923">
            <v>0</v>
          </cell>
          <cell r="S1923">
            <v>0</v>
          </cell>
        </row>
        <row r="1924">
          <cell r="A1924" t="str">
            <v xml:space="preserve">중부지방해양경찰청 항공단 항공정비대 </v>
          </cell>
          <cell r="H1924">
            <v>0</v>
          </cell>
          <cell r="I1924" t="str">
            <v>인천광역시 중구 영종해안북로1204번길 195 (운북동)</v>
          </cell>
          <cell r="Q1924">
            <v>0</v>
          </cell>
          <cell r="R1924">
            <v>0</v>
          </cell>
          <cell r="S1924">
            <v>0</v>
          </cell>
        </row>
        <row r="1925">
          <cell r="A1925" t="str">
            <v>㈜스웨즈락코리아플루이드시스템즈테크놀로지스</v>
          </cell>
          <cell r="B1925" t="str">
            <v>042-933-0695</v>
          </cell>
          <cell r="C1925" t="str">
            <v>042-933-0698</v>
          </cell>
          <cell r="E1925" t="str">
            <v>120-81-62482</v>
          </cell>
          <cell r="F1925" t="str">
            <v>조문순</v>
          </cell>
          <cell r="G1925" t="str">
            <v>도매</v>
          </cell>
          <cell r="H1925" t="str">
            <v>밸브</v>
          </cell>
          <cell r="I1925" t="str">
            <v>서울특별시 강남구 영동대로106길 23 (삼성동)</v>
          </cell>
          <cell r="J1925" t="str">
            <v xml:space="preserve">  </v>
          </cell>
          <cell r="K1925" t="str">
            <v>김건훈과장(010-8573-0700)</v>
          </cell>
          <cell r="L1925" t="str">
            <v>박한샘대리(010-6295-0807)</v>
          </cell>
          <cell r="M1925" t="str">
            <v xml:space="preserve">  </v>
          </cell>
          <cell r="N1925" t="str">
            <v xml:space="preserve">  </v>
          </cell>
          <cell r="O1925" t="str">
            <v xml:space="preserve">  </v>
          </cell>
          <cell r="P1925" t="str">
            <v xml:space="preserve">  </v>
          </cell>
          <cell r="Q1925" t="str">
            <v/>
          </cell>
          <cell r="R1925">
            <v>0</v>
          </cell>
          <cell r="S1925">
            <v>0</v>
          </cell>
        </row>
        <row r="1926">
          <cell r="A1926" t="str">
            <v>LIG넥스원㈜</v>
          </cell>
          <cell r="B1926" t="str">
            <v>054-469-8835</v>
          </cell>
          <cell r="C1926" t="str">
            <v>054-469-8305</v>
          </cell>
          <cell r="D1926" t="str">
            <v>jinyong.lee@lignex1.com</v>
          </cell>
          <cell r="E1926" t="str">
            <v>215-86-35051</v>
          </cell>
          <cell r="F1926" t="str">
            <v>이효구</v>
          </cell>
          <cell r="G1926" t="str">
            <v>제조</v>
          </cell>
          <cell r="H1926" t="str">
            <v>전자기계기구</v>
          </cell>
          <cell r="I1926" t="str">
            <v>경상북도 구미시 산호대로 354-25</v>
          </cell>
          <cell r="J1926" t="str">
            <v>회원사 ( 25% D.C. )</v>
          </cell>
          <cell r="K1926" t="str">
            <v>이진용(010-9387-9584)</v>
          </cell>
          <cell r="L1926">
            <v>0</v>
          </cell>
          <cell r="M1926" t="str">
            <v>계산서담당 공현주주임(010-4792-4797:konghj3012@lignex1.com)</v>
          </cell>
          <cell r="N1926">
            <v>0</v>
          </cell>
          <cell r="Q1926">
            <v>0</v>
          </cell>
          <cell r="R1926">
            <v>0</v>
          </cell>
          <cell r="S1926">
            <v>0</v>
          </cell>
        </row>
        <row r="1927">
          <cell r="A1927" t="str">
            <v xml:space="preserve"> 한국기계연구원</v>
          </cell>
          <cell r="B1927" t="str">
            <v>042-868-7878</v>
          </cell>
          <cell r="C1927" t="str">
            <v>042-868-7335</v>
          </cell>
          <cell r="D1927" t="str">
            <v>tsaar@kimm.re.kr</v>
          </cell>
          <cell r="E1927" t="str">
            <v>314-82-02693</v>
          </cell>
          <cell r="F1927" t="str">
            <v>박천홍</v>
          </cell>
          <cell r="G1927" t="str">
            <v>서비스</v>
          </cell>
          <cell r="H1927" t="str">
            <v>시험연구</v>
          </cell>
          <cell r="I1927" t="str">
            <v>대전광역시 유성구 가정북로 156 (장동), 연구4동 132호</v>
          </cell>
          <cell r="J1927" t="str">
            <v xml:space="preserve">  </v>
          </cell>
          <cell r="K1927" t="str">
            <v>이충성(010-3566-9343)</v>
          </cell>
          <cell r="L1927" t="str">
            <v>김진섭(010-3298-9436)</v>
          </cell>
          <cell r="M1927" t="str">
            <v>전병찬(010-2326-4437)</v>
          </cell>
          <cell r="N1927" t="str">
            <v>서용신(010-9457-3919)</v>
          </cell>
          <cell r="O1927" t="str">
            <v>이원준(010-3875-2222)</v>
          </cell>
          <cell r="P1927" t="str">
            <v>최원철박사(010-3809-9672)</v>
          </cell>
          <cell r="Q1927" t="str">
            <v>이성규(010-9448-3788)</v>
          </cell>
          <cell r="R1927">
            <v>0</v>
          </cell>
          <cell r="S1927">
            <v>0</v>
          </cell>
        </row>
        <row r="1928">
          <cell r="A1928" t="str">
            <v>한국지질자원연구원</v>
          </cell>
          <cell r="H1928">
            <v>0</v>
          </cell>
          <cell r="I1928" t="str">
            <v>대전광역시 유성구 과학로 124</v>
          </cell>
          <cell r="Q1928">
            <v>0</v>
          </cell>
          <cell r="R1928">
            <v>0</v>
          </cell>
          <cell r="S1928">
            <v>0</v>
          </cell>
        </row>
        <row r="1929">
          <cell r="A1929" t="str">
            <v>예일전기</v>
          </cell>
          <cell r="B1929" t="str">
            <v>042-627-9555</v>
          </cell>
          <cell r="C1929" t="str">
            <v>042-627-9556</v>
          </cell>
          <cell r="D1929" t="str">
            <v>ye1386@naver.com</v>
          </cell>
          <cell r="E1929" t="str">
            <v>305-14-86462</v>
          </cell>
          <cell r="F1929" t="str">
            <v>예대중</v>
          </cell>
          <cell r="G1929" t="str">
            <v>제조</v>
          </cell>
          <cell r="H1929" t="str">
            <v>자동제어반제작</v>
          </cell>
          <cell r="I1929" t="str">
            <v>대전광역시 대덕구 오정로77번길 40 (오정동)</v>
          </cell>
          <cell r="J1929" t="str">
            <v/>
          </cell>
          <cell r="K1929" t="str">
            <v>예대중사장(010-8913-9489)</v>
          </cell>
          <cell r="Q1929">
            <v>0</v>
          </cell>
          <cell r="R1929">
            <v>0</v>
          </cell>
          <cell r="S1929">
            <v>0</v>
          </cell>
        </row>
        <row r="1930">
          <cell r="A1930" t="str">
            <v xml:space="preserve"> ㈜아이티엠반도체</v>
          </cell>
          <cell r="H1930">
            <v>0</v>
          </cell>
          <cell r="I1930" t="str">
            <v>충청북도 청주시 청원구 오창읍 양청3길 60</v>
          </cell>
          <cell r="Q1930">
            <v>0</v>
          </cell>
          <cell r="R1930">
            <v>0</v>
          </cell>
          <cell r="S1930">
            <v>0</v>
          </cell>
        </row>
        <row r="1931">
          <cell r="A1931" t="str">
            <v>The Standard Co., Ltd.</v>
          </cell>
          <cell r="H1931">
            <v>0</v>
          </cell>
          <cell r="I1931" t="str">
            <v>120, Gunpocheomdansaneop 2-ro, Gunpo-si, Gyeonggi-do, Republic of Korea</v>
          </cell>
          <cell r="Q1931">
            <v>0</v>
          </cell>
          <cell r="R1931">
            <v>0</v>
          </cell>
          <cell r="S1931">
            <v>0</v>
          </cell>
        </row>
        <row r="1932">
          <cell r="A1932" t="str">
            <v>㈜더스탠다드</v>
          </cell>
          <cell r="H1932">
            <v>0</v>
          </cell>
          <cell r="I1932" t="str">
            <v>경기도 군포시 군포첨단산업2로 120 (부곡동)</v>
          </cell>
          <cell r="Q1932">
            <v>0</v>
          </cell>
          <cell r="R1932">
            <v>0</v>
          </cell>
          <cell r="S1932">
            <v>0</v>
          </cell>
        </row>
        <row r="1933">
          <cell r="A1933" t="str">
            <v xml:space="preserve"> 한국화학융합시험연구원</v>
          </cell>
          <cell r="H1933">
            <v>0</v>
          </cell>
          <cell r="I1933" t="str">
            <v>울산광역시 남구 테크노산업로29번길 8 조선해양도장표면처리센터</v>
          </cell>
          <cell r="Q1933">
            <v>0</v>
          </cell>
          <cell r="R1933">
            <v>0</v>
          </cell>
          <cell r="S1933">
            <v>0</v>
          </cell>
        </row>
        <row r="1934">
          <cell r="A1934" t="str">
            <v>한국수자원공사 대청지사</v>
          </cell>
          <cell r="H1934">
            <v>0</v>
          </cell>
          <cell r="I1934" t="str">
            <v>충청북도 청주시 상당구 문의면 노산하석로 458</v>
          </cell>
          <cell r="Q1934">
            <v>0</v>
          </cell>
          <cell r="R1934">
            <v>0</v>
          </cell>
          <cell r="S1934">
            <v>0</v>
          </cell>
        </row>
        <row r="1935">
          <cell r="A1935" t="str">
            <v>DY Auto</v>
          </cell>
          <cell r="H1935">
            <v>0</v>
          </cell>
          <cell r="I1935" t="str">
            <v>인천광역시 남동구 남동서로362번길 36</v>
          </cell>
          <cell r="Q1935">
            <v>0</v>
          </cell>
          <cell r="R1935">
            <v>0</v>
          </cell>
          <cell r="S1935">
            <v>0</v>
          </cell>
        </row>
        <row r="1936">
          <cell r="A1936" t="str">
            <v>㈜대전이엔지</v>
          </cell>
          <cell r="B1936" t="str">
            <v>042-337-3311</v>
          </cell>
          <cell r="C1936" t="str">
            <v>042-477-6682</v>
          </cell>
          <cell r="D1936" t="str">
            <v>sc008@cncity.co.kr</v>
          </cell>
          <cell r="E1936" t="str">
            <v>473-87-01120</v>
          </cell>
          <cell r="F1936" t="str">
            <v>조영훈</v>
          </cell>
          <cell r="G1936" t="str">
            <v>건설업</v>
          </cell>
          <cell r="H1936" t="str">
            <v>도시가스설비종하업</v>
          </cell>
          <cell r="I1936" t="str">
            <v>대전광역시 유성구 노은동로79번길 76, 1층 (노은동)</v>
          </cell>
          <cell r="J1936" t="str">
            <v/>
          </cell>
          <cell r="K1936" t="str">
            <v>황환준과장(010-6368-4118)</v>
          </cell>
          <cell r="Q1936">
            <v>0</v>
          </cell>
          <cell r="R1936">
            <v>0</v>
          </cell>
          <cell r="S1936">
            <v>0</v>
          </cell>
        </row>
        <row r="1937">
          <cell r="A1937" t="str">
            <v>㈜우진엘피지산업 우진엘피지충전소 논산점</v>
          </cell>
          <cell r="B1937" t="str">
            <v>041-734-8181</v>
          </cell>
          <cell r="C1937" t="str">
            <v>041-734-2781</v>
          </cell>
          <cell r="D1937" t="str">
            <v>moduda40@naver.com</v>
          </cell>
          <cell r="E1937" t="str">
            <v>851-85-00841</v>
          </cell>
          <cell r="F1937" t="str">
            <v>허상혁</v>
          </cell>
          <cell r="G1937" t="str">
            <v>도매</v>
          </cell>
          <cell r="H1937" t="str">
            <v>차량용가스충전</v>
          </cell>
          <cell r="I1937" t="str">
            <v>충청남도 논산시 부적면 남마구평길 15</v>
          </cell>
          <cell r="J1937" t="str">
            <v/>
          </cell>
          <cell r="K1937" t="str">
            <v>허상수(010-3305-9170</v>
          </cell>
          <cell r="Q1937">
            <v>0</v>
          </cell>
          <cell r="R1937">
            <v>0</v>
          </cell>
          <cell r="S1937">
            <v>0</v>
          </cell>
        </row>
        <row r="1938">
          <cell r="A1938" t="str">
            <v>㈜드림아이엔씨</v>
          </cell>
          <cell r="B1938" t="str">
            <v>054-474-1966</v>
          </cell>
          <cell r="C1938" t="str">
            <v>054-474-1967</v>
          </cell>
          <cell r="D1938" t="str">
            <v>namjy1@hanmail.net</v>
          </cell>
          <cell r="E1938" t="str">
            <v>250-87-00042</v>
          </cell>
          <cell r="F1938" t="str">
            <v>남주열</v>
          </cell>
          <cell r="G1938" t="str">
            <v>도매</v>
          </cell>
          <cell r="H1938" t="str">
            <v>전자부품외</v>
          </cell>
          <cell r="I1938" t="str">
            <v>경상북도 구미시 봉곡남로9길 5 (봉곡동)</v>
          </cell>
          <cell r="J1938" t="str">
            <v/>
          </cell>
          <cell r="K1938" t="str">
            <v>남주열(010-3539-3839)</v>
          </cell>
          <cell r="Q1938">
            <v>0</v>
          </cell>
          <cell r="R1938">
            <v>0</v>
          </cell>
          <cell r="S1938">
            <v>0</v>
          </cell>
        </row>
        <row r="1939">
          <cell r="A1939" t="str">
            <v>한화시스템㈜</v>
          </cell>
          <cell r="H1939">
            <v>0</v>
          </cell>
          <cell r="I1939" t="str">
            <v>경상북도 구미시 1공단로 244 사서함50호 (공단동)</v>
          </cell>
          <cell r="Q1939">
            <v>0</v>
          </cell>
          <cell r="R1939">
            <v>0</v>
          </cell>
          <cell r="S1939">
            <v>0</v>
          </cell>
        </row>
        <row r="1940">
          <cell r="A1940" t="str">
            <v>기아자동차㈜ 광주공장</v>
          </cell>
          <cell r="B1940" t="str">
            <v/>
          </cell>
          <cell r="C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>광주광역시 서구 화운로 277</v>
          </cell>
          <cell r="J1940" t="str">
            <v/>
          </cell>
          <cell r="K1940" t="str">
            <v>위성환차장(010-3619-0199)</v>
          </cell>
          <cell r="Q1940">
            <v>0</v>
          </cell>
          <cell r="R1940">
            <v>0</v>
          </cell>
          <cell r="S1940">
            <v>0</v>
          </cell>
        </row>
        <row r="1941">
          <cell r="A1941" t="str">
            <v>㈜원플랜트</v>
          </cell>
          <cell r="H1941">
            <v>0</v>
          </cell>
          <cell r="I1941" t="str">
            <v>서울특별시 서초구 서초중앙로24길 27 G5센트럴프라자 310호</v>
          </cell>
          <cell r="Q1941">
            <v>0</v>
          </cell>
          <cell r="R1941">
            <v>0</v>
          </cell>
          <cell r="S1941">
            <v>0</v>
          </cell>
        </row>
        <row r="1942">
          <cell r="A1942" t="str">
            <v>㈜삼흥에너지</v>
          </cell>
          <cell r="H1942">
            <v>0</v>
          </cell>
          <cell r="I1942" t="str">
            <v>경상남도 김해시 장유로55번길 40</v>
          </cell>
          <cell r="Q1942">
            <v>0</v>
          </cell>
          <cell r="R1942">
            <v>0</v>
          </cell>
          <cell r="S1942">
            <v>0</v>
          </cell>
        </row>
        <row r="1943">
          <cell r="A1943" t="str">
            <v>한국수자원공사 K-water연구원</v>
          </cell>
          <cell r="H1943">
            <v>0</v>
          </cell>
          <cell r="I1943" t="str">
            <v>대전광역시 유성구 유성대로1689번길 125 (전민동)</v>
          </cell>
          <cell r="Q1943">
            <v>0</v>
          </cell>
          <cell r="R1943">
            <v>0</v>
          </cell>
          <cell r="S1943">
            <v>0</v>
          </cell>
        </row>
        <row r="1944">
          <cell r="A1944" t="str">
            <v>한전케이피에스㈜ 고리1사업소</v>
          </cell>
          <cell r="H1944">
            <v>0</v>
          </cell>
          <cell r="I1944" t="str">
            <v>부산광역시 기장군 장안읍 길천길 96-1</v>
          </cell>
          <cell r="J1944" t="str">
            <v/>
          </cell>
          <cell r="K1944" t="str">
            <v>실사용자(010-3587-6905)</v>
          </cell>
          <cell r="Q1944" t="str">
            <v/>
          </cell>
          <cell r="R1944">
            <v>0</v>
          </cell>
          <cell r="S1944">
            <v>0</v>
          </cell>
        </row>
        <row r="1945">
          <cell r="A1945" t="str">
            <v>태하</v>
          </cell>
          <cell r="B1945" t="str">
            <v>051-923-8138</v>
          </cell>
          <cell r="C1945" t="str">
            <v>051-923-8139</v>
          </cell>
          <cell r="D1945" t="str">
            <v>jaehwa.song@tae-ha.com</v>
          </cell>
          <cell r="E1945" t="str">
            <v>487-02-00837</v>
          </cell>
          <cell r="F1945" t="str">
            <v>송재화</v>
          </cell>
          <cell r="G1945" t="str">
            <v>제조업</v>
          </cell>
          <cell r="H1945" t="str">
            <v>선박부품</v>
          </cell>
          <cell r="I1945" t="str">
            <v>부산광역시 강서구 유통단지1로 50, 202동 2층 208호</v>
          </cell>
          <cell r="J1945" t="str">
            <v/>
          </cell>
          <cell r="K1945" t="str">
            <v>송재화사장(010-2480-8138)</v>
          </cell>
          <cell r="Q1945">
            <v>0</v>
          </cell>
          <cell r="R1945">
            <v>0</v>
          </cell>
          <cell r="S1945">
            <v>0</v>
          </cell>
        </row>
        <row r="1946">
          <cell r="A1946" t="str">
            <v>고려전자㈜ 충주공장</v>
          </cell>
          <cell r="B1946" t="str">
            <v>043-853-2876</v>
          </cell>
          <cell r="C1946" t="str">
            <v/>
          </cell>
          <cell r="D1946" t="str">
            <v>liy@cecom.co.kr</v>
          </cell>
          <cell r="E1946" t="str">
            <v>303-85-03989</v>
          </cell>
          <cell r="F1946" t="str">
            <v>박연주</v>
          </cell>
          <cell r="G1946" t="str">
            <v>제조업</v>
          </cell>
          <cell r="H1946" t="str">
            <v>자동차부품</v>
          </cell>
          <cell r="I1946" t="str">
            <v>충청북도 충주시 용탄농공1길 20 (용탄동)</v>
          </cell>
          <cell r="J1946" t="str">
            <v/>
          </cell>
          <cell r="K1946" t="str">
            <v>이자영사원(010-8690-1029)</v>
          </cell>
          <cell r="Q1946">
            <v>0</v>
          </cell>
          <cell r="R1946">
            <v>0</v>
          </cell>
          <cell r="S1946">
            <v>0</v>
          </cell>
        </row>
        <row r="1947">
          <cell r="A1947" t="str">
            <v>영흥인스트루먼트그룹㈜ 대전지점</v>
          </cell>
          <cell r="B1947" t="str">
            <v>042-670-8540</v>
          </cell>
          <cell r="C1947" t="str">
            <v>042-670-8544</v>
          </cell>
          <cell r="D1947" t="str">
            <v>,</v>
          </cell>
          <cell r="E1947" t="str">
            <v>305-85-20081</v>
          </cell>
          <cell r="F1947" t="str">
            <v>박현채</v>
          </cell>
          <cell r="G1947" t="str">
            <v>도매</v>
          </cell>
          <cell r="H1947" t="str">
            <v>무역</v>
          </cell>
          <cell r="I1947" t="str">
            <v>대전광역시 대덕구 대화로 160 (대화동, 산업용재유통상가 8동 127호)</v>
          </cell>
          <cell r="J1947" t="str">
            <v>회원사 ( 25% D.C. )</v>
          </cell>
          <cell r="Q1947">
            <v>0</v>
          </cell>
          <cell r="R1947">
            <v>0</v>
          </cell>
          <cell r="S1947">
            <v>0</v>
          </cell>
        </row>
        <row r="1948">
          <cell r="A1948" t="str">
            <v>㈜이엠피에스</v>
          </cell>
          <cell r="B1948" t="str">
            <v>042-625-5020</v>
          </cell>
          <cell r="C1948" t="str">
            <v>042-625-5021</v>
          </cell>
          <cell r="E1948" t="str">
            <v>389-88-00181</v>
          </cell>
          <cell r="F1948" t="str">
            <v>민덕기</v>
          </cell>
          <cell r="G1948" t="str">
            <v>도소매</v>
          </cell>
          <cell r="H1948" t="str">
            <v>유량계</v>
          </cell>
          <cell r="I1948" t="str">
            <v>대전광역시 유성구 테크노3로 66 (관평동, 디티비안더블유오피스텔 상가동 111호)</v>
          </cell>
          <cell r="J1948" t="str">
            <v/>
          </cell>
          <cell r="K1948" t="str">
            <v>민지연(010-3813-0708)</v>
          </cell>
          <cell r="L1948" t="str">
            <v>민덕기사장(010-8839-1010)</v>
          </cell>
          <cell r="Q1948">
            <v>0</v>
          </cell>
          <cell r="R1948">
            <v>0</v>
          </cell>
          <cell r="S1948">
            <v>0</v>
          </cell>
        </row>
        <row r="1949">
          <cell r="A1949" t="str">
            <v>㈜올셋</v>
          </cell>
          <cell r="H1949">
            <v>0</v>
          </cell>
          <cell r="I1949" t="str">
            <v>경기도 의왕시 오전공업길 19, 7층 704호 (오전동, 대현테크노월드)</v>
          </cell>
          <cell r="Q1949">
            <v>0</v>
          </cell>
          <cell r="R1949">
            <v>0</v>
          </cell>
          <cell r="S1949">
            <v>0</v>
          </cell>
        </row>
        <row r="1950">
          <cell r="A1950" t="str">
            <v>㈜유니크</v>
          </cell>
          <cell r="H1950">
            <v>0</v>
          </cell>
          <cell r="I1950" t="str">
            <v>경상남도 김해시 진영읍 서부로179번길 90</v>
          </cell>
          <cell r="Q1950">
            <v>0</v>
          </cell>
          <cell r="R1950">
            <v>0</v>
          </cell>
          <cell r="S1950">
            <v>0</v>
          </cell>
        </row>
        <row r="1951">
          <cell r="A1951" t="str">
            <v>코오롱데크컴퍼지트㈜</v>
          </cell>
          <cell r="H1951">
            <v>0</v>
          </cell>
          <cell r="I1951" t="str">
            <v>경상남도 함안군 군북면 함안산단1길 26-23</v>
          </cell>
          <cell r="Q1951">
            <v>0</v>
          </cell>
          <cell r="R1951">
            <v>0</v>
          </cell>
          <cell r="S1951">
            <v>0</v>
          </cell>
        </row>
        <row r="1952">
          <cell r="A1952" t="str">
            <v>지엠피티에스(GMPTS)</v>
          </cell>
          <cell r="H1952">
            <v>0</v>
          </cell>
          <cell r="I1952" t="str">
            <v>서울특별시 금천구 가산디지털1로 2, 611호 (가산동, 우림라이온스밸리2차)</v>
          </cell>
          <cell r="Q1952">
            <v>0</v>
          </cell>
          <cell r="R1952">
            <v>0</v>
          </cell>
          <cell r="S1952">
            <v>0</v>
          </cell>
        </row>
        <row r="1953">
          <cell r="A1953" t="str">
            <v>㈜수산인더스트리 새울사업소</v>
          </cell>
          <cell r="H1953">
            <v>0</v>
          </cell>
          <cell r="I1953" t="str">
            <v>울산광역시 울주군 서생면 해맞이로 658-91 신고리2발전소內</v>
          </cell>
          <cell r="Q1953">
            <v>0</v>
          </cell>
          <cell r="R1953">
            <v>0</v>
          </cell>
          <cell r="S1953">
            <v>0</v>
          </cell>
        </row>
        <row r="1954">
          <cell r="A1954" t="str">
            <v>한국가스기술공사 대전충청지사</v>
          </cell>
          <cell r="H1954">
            <v>0</v>
          </cell>
          <cell r="I1954" t="str">
            <v>대전광역시 중구 유등천동로 788, 1층 (중촌동)</v>
          </cell>
          <cell r="Q1954">
            <v>0</v>
          </cell>
          <cell r="R1954">
            <v>0</v>
          </cell>
          <cell r="S1954">
            <v>0</v>
          </cell>
        </row>
        <row r="1955">
          <cell r="A1955" t="str">
            <v xml:space="preserve">  ㈜홍익항공</v>
          </cell>
          <cell r="H1955">
            <v>0</v>
          </cell>
          <cell r="I1955" t="str">
            <v>서울특별시 강서구 하늘길 84 김포공항 내 경항공기 지역</v>
          </cell>
          <cell r="Q1955">
            <v>0</v>
          </cell>
          <cell r="R1955">
            <v>0</v>
          </cell>
          <cell r="S1955">
            <v>0</v>
          </cell>
        </row>
        <row r="1956">
          <cell r="A1956" t="str">
            <v>한국환경공단 충청지역본부</v>
          </cell>
          <cell r="H1956">
            <v>0</v>
          </cell>
          <cell r="I1956" t="str">
            <v>대전광역시 서구 청사로 156 (둔산동)</v>
          </cell>
          <cell r="Q1956">
            <v>0</v>
          </cell>
          <cell r="R1956">
            <v>0</v>
          </cell>
          <cell r="S1956">
            <v>0</v>
          </cell>
        </row>
        <row r="1957">
          <cell r="A1957" t="str">
            <v xml:space="preserve"> 한화에어로스페이스㈜ 아산공장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>609-81-02992</v>
          </cell>
          <cell r="F1957" t="str">
            <v>신현우</v>
          </cell>
          <cell r="G1957" t="str">
            <v>제조업</v>
          </cell>
          <cell r="H1957" t="str">
            <v>유선통신장치외</v>
          </cell>
          <cell r="I1957" t="str">
            <v>충청남도 아산시 둔포면 아산밸리남로 144</v>
          </cell>
          <cell r="J1957" t="str">
            <v/>
          </cell>
          <cell r="K1957" t="str">
            <v>원종두(041-538-7976)</v>
          </cell>
          <cell r="Q1957">
            <v>0</v>
          </cell>
          <cell r="R1957">
            <v>0</v>
          </cell>
          <cell r="S1957">
            <v>0</v>
          </cell>
        </row>
        <row r="1958">
          <cell r="A1958" t="str">
            <v>큐리오엔지니어링</v>
          </cell>
          <cell r="B1958" t="str">
            <v>042-369-9250</v>
          </cell>
          <cell r="C1958" t="str">
            <v>042-369-9260</v>
          </cell>
          <cell r="D1958" t="str">
            <v>curioman@hanmail.net</v>
          </cell>
          <cell r="E1958" t="str">
            <v>795-18-00215</v>
          </cell>
          <cell r="F1958" t="str">
            <v>송동수</v>
          </cell>
          <cell r="G1958" t="str">
            <v>도소매</v>
          </cell>
          <cell r="H1958" t="str">
            <v>로드셀외</v>
          </cell>
          <cell r="I1958" t="str">
            <v>대전광역시 대덕구 대화로 160 (대화동, 산업용재유통상가 14동 308호)</v>
          </cell>
          <cell r="J1958" t="str">
            <v/>
          </cell>
          <cell r="K1958" t="str">
            <v>송동수(010-2546-8361)</v>
          </cell>
          <cell r="Q1958">
            <v>0</v>
          </cell>
          <cell r="R1958">
            <v>0</v>
          </cell>
          <cell r="S1958">
            <v>0</v>
          </cell>
        </row>
        <row r="1959">
          <cell r="A1959" t="str">
            <v>㈜듀벨</v>
          </cell>
          <cell r="B1959" t="str">
            <v>031-574-4252</v>
          </cell>
          <cell r="C1959" t="str">
            <v>031-696-5782</v>
          </cell>
          <cell r="D1959" t="str">
            <v xml:space="preserve"> ceo@dewbell.co.kr</v>
          </cell>
          <cell r="E1959" t="str">
            <v/>
          </cell>
          <cell r="F1959" t="str">
            <v>한병량</v>
          </cell>
          <cell r="G1959" t="str">
            <v/>
          </cell>
          <cell r="H1959" t="str">
            <v/>
          </cell>
          <cell r="I1959" t="str">
            <v>경기도 남양주시 오남읍 진건오남로912번길 68</v>
          </cell>
          <cell r="J1959" t="str">
            <v/>
          </cell>
          <cell r="K1959" t="str">
            <v>한병량사장(010-6429-7070)</v>
          </cell>
          <cell r="Q1959">
            <v>0</v>
          </cell>
          <cell r="R1959">
            <v>0</v>
          </cell>
          <cell r="S1959">
            <v>0</v>
          </cell>
        </row>
        <row r="1960">
          <cell r="A1960" t="str">
            <v>㈜황제충전소</v>
          </cell>
          <cell r="B1960" t="str">
            <v/>
          </cell>
          <cell r="C1960" t="str">
            <v/>
          </cell>
          <cell r="D1960" t="str">
            <v>kodkyu@naver.com</v>
          </cell>
          <cell r="E1960" t="str">
            <v>314-81-75506</v>
          </cell>
          <cell r="F1960" t="str">
            <v>고길종</v>
          </cell>
          <cell r="G1960" t="str">
            <v>도소매</v>
          </cell>
          <cell r="H1960" t="str">
            <v>엘피지판매업</v>
          </cell>
          <cell r="I1960" t="str">
            <v>대전광역시 유성구 대덕대로 1021 (덕진동)</v>
          </cell>
          <cell r="J1960" t="str">
            <v/>
          </cell>
          <cell r="K1960" t="str">
            <v>고응규(010-9235-9237)</v>
          </cell>
          <cell r="Q1960">
            <v>0</v>
          </cell>
          <cell r="R1960">
            <v>0</v>
          </cell>
          <cell r="S1960">
            <v>0</v>
          </cell>
        </row>
        <row r="1961">
          <cell r="A1961" t="str">
            <v>㈜인성충전소</v>
          </cell>
          <cell r="B1961" t="str">
            <v/>
          </cell>
          <cell r="C1961" t="str">
            <v/>
          </cell>
          <cell r="D1961" t="str">
            <v>is3723@bill36524.com</v>
          </cell>
          <cell r="E1961" t="str">
            <v>585-86-00183</v>
          </cell>
          <cell r="F1961" t="str">
            <v>문상진</v>
          </cell>
          <cell r="G1961" t="str">
            <v>도소매</v>
          </cell>
          <cell r="H1961" t="str">
            <v>차량용가스충전업</v>
          </cell>
          <cell r="I1961" t="str">
            <v>경기도 광주시 오포읍 오포로 172-2</v>
          </cell>
          <cell r="J1961" t="str">
            <v/>
          </cell>
          <cell r="K1961" t="str">
            <v>이문택(010-3843-5792)</v>
          </cell>
          <cell r="Q1961">
            <v>0</v>
          </cell>
          <cell r="R1961">
            <v>0</v>
          </cell>
          <cell r="S1961">
            <v>0</v>
          </cell>
        </row>
        <row r="1962">
          <cell r="A1962" t="str">
            <v>㈜한국계측기기연구센터 시화연구소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>경기도 시흥시 산기대학로 330, 401, 402호 (정왕동, 동양타워지식산업센터)</v>
          </cell>
          <cell r="Q1962">
            <v>0</v>
          </cell>
          <cell r="R1962">
            <v>0</v>
          </cell>
          <cell r="S1962">
            <v>0</v>
          </cell>
        </row>
        <row r="1963">
          <cell r="A1963" t="str">
            <v>한국소방산업기술원_시험인증부 (기계)</v>
          </cell>
          <cell r="D1963">
            <v>0</v>
          </cell>
          <cell r="H1963">
            <v>0</v>
          </cell>
          <cell r="I1963" t="str">
            <v>경기도 용인시 기흥구 지삼로 331</v>
          </cell>
          <cell r="J1963" t="str">
            <v/>
          </cell>
          <cell r="K1963" t="str">
            <v>진성록(010-6259-7854)</v>
          </cell>
          <cell r="P1963" t="str">
            <v/>
          </cell>
          <cell r="Q1963" t="str">
            <v/>
          </cell>
          <cell r="R1963">
            <v>0</v>
          </cell>
          <cell r="S1963">
            <v>0</v>
          </cell>
        </row>
        <row r="1964">
          <cell r="A1964" t="str">
            <v>케이와이시스템</v>
          </cell>
          <cell r="B1964" t="str">
            <v>042-934-0842</v>
          </cell>
          <cell r="C1964" t="str">
            <v>042-934-0843</v>
          </cell>
          <cell r="D1964" t="str">
            <v>pjp0606@nate.com</v>
          </cell>
          <cell r="E1964" t="str">
            <v>822-09-01101</v>
          </cell>
          <cell r="F1964" t="str">
            <v>최광균</v>
          </cell>
          <cell r="G1964" t="str">
            <v>제조업</v>
          </cell>
          <cell r="H1964" t="str">
            <v>물품취급장비</v>
          </cell>
          <cell r="I1964" t="str">
            <v>충청북도 음성군 삼성면 하이텍산단로 28-36</v>
          </cell>
          <cell r="J1964" t="str">
            <v>70 MPa 까지만 유압교정요청</v>
          </cell>
          <cell r="K1964" t="str">
            <v>박종필팀장(010-6220-4362)</v>
          </cell>
          <cell r="L1964" t="str">
            <v>최광균사장(010-3009-0876)</v>
          </cell>
          <cell r="P1964" t="str">
            <v>70 MPa 까지만 유압교정요청</v>
          </cell>
          <cell r="Q1964">
            <v>0</v>
          </cell>
          <cell r="R1964">
            <v>0</v>
          </cell>
          <cell r="S1964">
            <v>0</v>
          </cell>
        </row>
        <row r="1965">
          <cell r="A1965" t="str">
            <v>성주기업㈜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>516-81-00936</v>
          </cell>
          <cell r="F1965" t="str">
            <v>전은경</v>
          </cell>
          <cell r="G1965" t="str">
            <v>건설업</v>
          </cell>
          <cell r="H1965" t="str">
            <v>전기공사업</v>
          </cell>
          <cell r="I1965" t="str">
            <v>경기도 시흥시 공단3대로 303 (정왕동)</v>
          </cell>
          <cell r="Q1965">
            <v>0</v>
          </cell>
          <cell r="R1965">
            <v>0</v>
          </cell>
          <cell r="S1965">
            <v>0</v>
          </cell>
        </row>
        <row r="1966">
          <cell r="A1966" t="str">
            <v>삼성SDI㈜</v>
          </cell>
          <cell r="H1966">
            <v>0</v>
          </cell>
          <cell r="I1966" t="str">
            <v>울산광역시 울주군 삼남면 반구대로 163</v>
          </cell>
          <cell r="Q1966">
            <v>0</v>
          </cell>
          <cell r="R1966">
            <v>0</v>
          </cell>
          <cell r="S1966">
            <v>0</v>
          </cell>
        </row>
        <row r="1967">
          <cell r="A1967" t="str">
            <v>한국서부발전㈜</v>
          </cell>
          <cell r="H1967">
            <v>0</v>
          </cell>
          <cell r="I1967" t="str">
            <v>충청남도 태안군 원북면 발전로 457</v>
          </cell>
          <cell r="Q1967">
            <v>0</v>
          </cell>
          <cell r="R1967">
            <v>0</v>
          </cell>
          <cell r="S1967">
            <v>0</v>
          </cell>
        </row>
        <row r="1968">
          <cell r="A1968" t="str">
            <v>㈜메디톡스 오창공장</v>
          </cell>
          <cell r="H1968">
            <v>0</v>
          </cell>
          <cell r="I1968" t="str">
            <v>충청북도 청주시 청원구 오창읍 각리1길 78</v>
          </cell>
          <cell r="Q1968">
            <v>0</v>
          </cell>
          <cell r="R1968">
            <v>0</v>
          </cell>
          <cell r="S1968">
            <v>0</v>
          </cell>
        </row>
        <row r="1969">
          <cell r="A1969" t="str">
            <v>세대전력㈜</v>
          </cell>
          <cell r="H1969">
            <v>0</v>
          </cell>
          <cell r="I1969" t="str">
            <v>충청북도 진천군 진천읍 남산길 28</v>
          </cell>
          <cell r="Q1969">
            <v>0</v>
          </cell>
          <cell r="R1969">
            <v>0</v>
          </cell>
          <cell r="S1969">
            <v>0</v>
          </cell>
        </row>
        <row r="1970">
          <cell r="A1970" t="str">
            <v>씨엔브이텍㈜</v>
          </cell>
          <cell r="B1970" t="str">
            <v>070-8808-0111</v>
          </cell>
          <cell r="C1970" t="str">
            <v/>
          </cell>
          <cell r="D1970" t="str">
            <v>sklim@cnvtech.co.kr</v>
          </cell>
          <cell r="E1970" t="str">
            <v>717-87-00206</v>
          </cell>
          <cell r="F1970" t="str">
            <v>강진희</v>
          </cell>
          <cell r="G1970" t="str">
            <v>제조업</v>
          </cell>
          <cell r="H1970" t="str">
            <v>정밀기기</v>
          </cell>
          <cell r="I1970" t="str">
            <v>강원도 원주시 태장공단길 42-10, 1동 203호 (태장동)</v>
          </cell>
          <cell r="J1970" t="str">
            <v/>
          </cell>
          <cell r="K1970" t="str">
            <v>민동현 연구원 (010-7188-6700)</v>
          </cell>
          <cell r="L1970" t="str">
            <v>임성국차장(010-2432-0215)</v>
          </cell>
          <cell r="Q1970">
            <v>0</v>
          </cell>
          <cell r="R1970">
            <v>0</v>
          </cell>
          <cell r="S1970">
            <v>0</v>
          </cell>
        </row>
        <row r="1971">
          <cell r="A1971" t="str">
            <v xml:space="preserve"> MITSUBISHI HITACHI POWER SYSTEMS, LTD.</v>
          </cell>
          <cell r="H1971">
            <v>0</v>
          </cell>
          <cell r="I1971" t="str">
            <v>1-1, Saiwai-cho, 3-chome, Hitachi-shi, Ibaraki-ken, Japan 317-8585</v>
          </cell>
          <cell r="Q1971">
            <v>0</v>
          </cell>
          <cell r="R1971">
            <v>0</v>
          </cell>
          <cell r="S1971">
            <v>0</v>
          </cell>
        </row>
        <row r="1972">
          <cell r="A1972" t="str">
            <v>성한㈜</v>
          </cell>
          <cell r="H1972">
            <v>0</v>
          </cell>
          <cell r="I1972" t="str">
            <v>대전광역시 유성구 대학로76번길 71 (궁동,호산빌딩2층)</v>
          </cell>
          <cell r="Q1972">
            <v>0</v>
          </cell>
          <cell r="R1972">
            <v>0</v>
          </cell>
          <cell r="S1972">
            <v>0</v>
          </cell>
        </row>
        <row r="1973">
          <cell r="A1973" t="str">
            <v>현대자동차그룹</v>
          </cell>
          <cell r="H1973">
            <v>0</v>
          </cell>
          <cell r="I1973" t="str">
            <v>경기도 의왕시 철도박물관로 37</v>
          </cell>
          <cell r="Q1973">
            <v>0</v>
          </cell>
          <cell r="R1973">
            <v>0</v>
          </cell>
          <cell r="S1973">
            <v>0</v>
          </cell>
        </row>
        <row r="1974">
          <cell r="A1974" t="str">
            <v>이노바텍</v>
          </cell>
          <cell r="H1974">
            <v>0</v>
          </cell>
          <cell r="I1974" t="str">
            <v>부산광역시 강서구 대저중앙로 372-2 (대저1동)</v>
          </cell>
          <cell r="Q1974">
            <v>0</v>
          </cell>
          <cell r="R1974">
            <v>0</v>
          </cell>
          <cell r="S1974">
            <v>0</v>
          </cell>
        </row>
        <row r="1975">
          <cell r="A1975" t="str">
            <v>동광제약㈜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>경기도 평택시 산단로 115 (모곡동)</v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  <cell r="N1975" t="str">
            <v/>
          </cell>
          <cell r="O1975" t="str">
            <v/>
          </cell>
          <cell r="P1975" t="str">
            <v/>
          </cell>
          <cell r="Q1975">
            <v>0</v>
          </cell>
          <cell r="R1975">
            <v>0</v>
          </cell>
          <cell r="S1975">
            <v>0</v>
          </cell>
        </row>
        <row r="1976">
          <cell r="A1976" t="str">
            <v>부산대학교 원자력열수력연구실</v>
          </cell>
          <cell r="H1976">
            <v>0</v>
          </cell>
          <cell r="I1976" t="str">
            <v>부산광역시 금정구 부산대학로63번길 2 기계관 901호</v>
          </cell>
          <cell r="Q1976">
            <v>0</v>
          </cell>
          <cell r="R1976">
            <v>0</v>
          </cell>
          <cell r="S1976">
            <v>0</v>
          </cell>
        </row>
        <row r="1977">
          <cell r="A1977" t="str">
            <v xml:space="preserve"> 한국가스공사 가스연구원</v>
          </cell>
          <cell r="B1977" t="str">
            <v>032-770-2445</v>
          </cell>
          <cell r="C1977" t="str">
            <v>032-770-2480</v>
          </cell>
          <cell r="D1977" t="str">
            <v>bgu2207@kogas.or.kr</v>
          </cell>
          <cell r="E1977" t="str">
            <v>134-82-01012</v>
          </cell>
          <cell r="F1977" t="str">
            <v>채희봉</v>
          </cell>
          <cell r="G1977" t="str">
            <v>서비스</v>
          </cell>
          <cell r="H1977" t="str">
            <v>연구개발</v>
          </cell>
          <cell r="I1977" t="str">
            <v>인천광역시 연수구 인천신항대로 960 (송도동)</v>
          </cell>
          <cell r="J1977" t="str">
            <v xml:space="preserve">  </v>
          </cell>
          <cell r="K1977" t="str">
            <v>박근우(010-4367-0715)</v>
          </cell>
          <cell r="L1977" t="str">
            <v>이수희대리(010-2836-8421)</v>
          </cell>
          <cell r="M1977" t="str">
            <v xml:space="preserve"> 선형석(010-8872-5164) </v>
          </cell>
          <cell r="N1977" t="str">
            <v xml:space="preserve">  </v>
          </cell>
          <cell r="O1977" t="str">
            <v xml:space="preserve">  </v>
          </cell>
          <cell r="P1977" t="str">
            <v xml:space="preserve">  </v>
          </cell>
          <cell r="Q1977" t="str">
            <v/>
          </cell>
          <cell r="R1977">
            <v>0</v>
          </cell>
          <cell r="S1977">
            <v>0</v>
          </cell>
        </row>
        <row r="1978">
          <cell r="A1978" t="str">
            <v>태웅이엔지</v>
          </cell>
          <cell r="H1978">
            <v>0</v>
          </cell>
          <cell r="I1978" t="str">
            <v>부산광역시 강서구 평강로229번길 112-26</v>
          </cell>
          <cell r="Q1978">
            <v>0</v>
          </cell>
          <cell r="R1978">
            <v>0</v>
          </cell>
          <cell r="S1978">
            <v>0</v>
          </cell>
        </row>
        <row r="1979">
          <cell r="A1979" t="str">
            <v>금호석유화학 여수고무제2공장</v>
          </cell>
          <cell r="H1979">
            <v>0</v>
          </cell>
          <cell r="I1979" t="str">
            <v>전라남도 여수시 산단중앙로 331</v>
          </cell>
          <cell r="Q1979">
            <v>0</v>
          </cell>
          <cell r="R1979">
            <v>0</v>
          </cell>
          <cell r="S1979">
            <v>0</v>
          </cell>
        </row>
        <row r="1980">
          <cell r="A1980" t="str">
            <v>영신정공㈜</v>
          </cell>
          <cell r="H1980">
            <v>0</v>
          </cell>
          <cell r="I1980" t="str">
            <v>경상북도 경주시 천북면 모아오야길 156</v>
          </cell>
          <cell r="Q1980">
            <v>0</v>
          </cell>
          <cell r="R1980">
            <v>0</v>
          </cell>
          <cell r="S1980">
            <v>0</v>
          </cell>
        </row>
        <row r="1981">
          <cell r="A1981" t="str">
            <v>㈜라디안큐바이오</v>
          </cell>
          <cell r="B1981" t="str">
            <v>02-6343-6400</v>
          </cell>
          <cell r="C1981" t="str">
            <v>02-6343-6410</v>
          </cell>
          <cell r="E1981" t="str">
            <v>220-87-18070</v>
          </cell>
          <cell r="F1981" t="str">
            <v>김범기</v>
          </cell>
          <cell r="G1981" t="str">
            <v>제조</v>
          </cell>
          <cell r="H1981" t="str">
            <v>계측기기외</v>
          </cell>
          <cell r="I1981" t="str">
            <v>서울특별시 금천구 가산디지털2로 53 (가산동, 한라시그마밸리 1807호)</v>
          </cell>
          <cell r="J1981" t="str">
            <v/>
          </cell>
          <cell r="K1981" t="str">
            <v>백영남과장(010-9837-2469)</v>
          </cell>
          <cell r="Q1981" t="str">
            <v/>
          </cell>
          <cell r="R1981">
            <v>0</v>
          </cell>
          <cell r="S1981">
            <v>0</v>
          </cell>
        </row>
        <row r="1982">
          <cell r="A1982" t="str">
            <v>㈜에스피지케미칼 안산지점</v>
          </cell>
          <cell r="H1982">
            <v>0</v>
          </cell>
          <cell r="I1982" t="str">
            <v>경기도 안산시 단원구 원시로 98 (원시동)</v>
          </cell>
          <cell r="Q1982">
            <v>0</v>
          </cell>
          <cell r="R1982">
            <v>0</v>
          </cell>
          <cell r="S1982">
            <v>0</v>
          </cell>
        </row>
        <row r="1983">
          <cell r="A1983" t="str">
            <v>㈜디케이텍</v>
          </cell>
          <cell r="H1983">
            <v>0</v>
          </cell>
          <cell r="I1983" t="str">
            <v>경상남도 함안군 칠서면 함의로 209-48</v>
          </cell>
          <cell r="Q1983">
            <v>0</v>
          </cell>
          <cell r="R1983">
            <v>0</v>
          </cell>
          <cell r="S1983">
            <v>0</v>
          </cell>
        </row>
        <row r="1984">
          <cell r="A1984" t="str">
            <v>WONIL T&amp;I CO., LTD.</v>
          </cell>
          <cell r="H1984">
            <v>0</v>
          </cell>
          <cell r="I1984" t="str">
            <v>HWANGGEUM 1-RO 150, YANGCHON-EUP, GIMPO-SI, GYUNGGI-DO, KOREA</v>
          </cell>
          <cell r="Q1984">
            <v>0</v>
          </cell>
          <cell r="R1984">
            <v>0</v>
          </cell>
          <cell r="S1984">
            <v>0</v>
          </cell>
        </row>
        <row r="1985">
          <cell r="A1985" t="str">
            <v>티엠에스 ( Total Marine Solution )</v>
          </cell>
          <cell r="H1985">
            <v>0</v>
          </cell>
          <cell r="I1985" t="str">
            <v>부산광역시 기장군 장안읍 명례산단2로 99, A동</v>
          </cell>
          <cell r="Q1985">
            <v>0</v>
          </cell>
          <cell r="R1985">
            <v>0</v>
          </cell>
          <cell r="S1985">
            <v>0</v>
          </cell>
        </row>
        <row r="1986">
          <cell r="A1986" t="str">
            <v>㈜한국송풍기엔지니어링</v>
          </cell>
          <cell r="H1986">
            <v>0</v>
          </cell>
          <cell r="I1986" t="str">
            <v>충청남도 당진시 송악읍 순성로 822-70</v>
          </cell>
          <cell r="Q1986">
            <v>0</v>
          </cell>
          <cell r="R1986">
            <v>0</v>
          </cell>
          <cell r="S1986">
            <v>0</v>
          </cell>
        </row>
        <row r="1987">
          <cell r="A1987" t="str">
            <v>세준콘트롤</v>
          </cell>
          <cell r="B1987" t="str">
            <v>031-479-7197</v>
          </cell>
          <cell r="C1987" t="str">
            <v/>
          </cell>
          <cell r="D1987" t="str">
            <v>phy7196@empal.com</v>
          </cell>
          <cell r="E1987" t="str">
            <v>119-11-33382</v>
          </cell>
          <cell r="F1987" t="str">
            <v>박홍열</v>
          </cell>
          <cell r="G1987" t="str">
            <v>제조</v>
          </cell>
          <cell r="H1987" t="str">
            <v>자동차제어기기외</v>
          </cell>
          <cell r="I1987" t="str">
            <v>경기도 안양시 동안구 엘에스로 92, 26동 212호 (호계동, 국제유통단지)</v>
          </cell>
          <cell r="J1987" t="str">
            <v/>
          </cell>
          <cell r="K1987" t="str">
            <v>박홍열사장(010-3574-7196)</v>
          </cell>
          <cell r="Q1987">
            <v>0</v>
          </cell>
          <cell r="R1987">
            <v>0</v>
          </cell>
          <cell r="S1987">
            <v>0</v>
          </cell>
        </row>
        <row r="1988">
          <cell r="A1988" t="str">
            <v>㈜헬리코리아</v>
          </cell>
          <cell r="H1988">
            <v>0</v>
          </cell>
          <cell r="I1988" t="str">
            <v>대전광역시 대덕구 한밭대로1003번길 158 (대화동)</v>
          </cell>
          <cell r="Q1988">
            <v>0</v>
          </cell>
          <cell r="R1988">
            <v>0</v>
          </cell>
          <cell r="S1988">
            <v>0</v>
          </cell>
        </row>
        <row r="1989">
          <cell r="A1989" t="str">
            <v>서해지방해양경찰청 항공단 고정익항공대</v>
          </cell>
          <cell r="H1989">
            <v>0</v>
          </cell>
          <cell r="I1989" t="str">
            <v>전라남도 무안군 망운면 운해로 1342-90 무안고정익항공대 (무안항공)</v>
          </cell>
          <cell r="Q1989">
            <v>0</v>
          </cell>
          <cell r="R1989">
            <v>0</v>
          </cell>
          <cell r="S1989">
            <v>0</v>
          </cell>
        </row>
        <row r="1990">
          <cell r="A1990" t="str">
            <v>㈜캘리테크</v>
          </cell>
          <cell r="B1990" t="str">
            <v>051-973-3839</v>
          </cell>
          <cell r="C1990" t="str">
            <v>051-973-3841</v>
          </cell>
          <cell r="D1990" t="str">
            <v>calitech@daum.net</v>
          </cell>
          <cell r="E1990" t="str">
            <v>854-88-01006</v>
          </cell>
          <cell r="F1990" t="str">
            <v>박준희</v>
          </cell>
          <cell r="G1990" t="str">
            <v>서비스</v>
          </cell>
          <cell r="H1990" t="str">
            <v>측정기기교정</v>
          </cell>
          <cell r="I1990" t="str">
            <v>부산광역시 강서구 신호산단4로64번길 42 (신호동)</v>
          </cell>
          <cell r="J1990" t="str">
            <v>회원사 ( 25% D.C. )</v>
          </cell>
          <cell r="K1990" t="str">
            <v>김아람(010-7701-6843)</v>
          </cell>
          <cell r="L1990" t="str">
            <v>백주용(010-2245-9672)</v>
          </cell>
          <cell r="M1990" t="str">
            <v>이윤건대리(010-5188-1907)</v>
          </cell>
          <cell r="N1990" t="str">
            <v xml:space="preserve">  </v>
          </cell>
          <cell r="O1990" t="str">
            <v xml:space="preserve">  </v>
          </cell>
          <cell r="P1990" t="str">
            <v xml:space="preserve">  </v>
          </cell>
          <cell r="Q1990" t="str">
            <v/>
          </cell>
          <cell r="R1990">
            <v>0</v>
          </cell>
          <cell r="S1990">
            <v>0</v>
          </cell>
        </row>
        <row r="1991">
          <cell r="A1991" t="str">
            <v>㈜아모레퍼시픽</v>
          </cell>
          <cell r="H1991">
            <v>0</v>
          </cell>
          <cell r="I1991" t="str">
            <v>대전광역시 대덕구 대화로 80</v>
          </cell>
          <cell r="Q1991">
            <v>0</v>
          </cell>
          <cell r="R1991">
            <v>0</v>
          </cell>
          <cell r="S1991">
            <v>0</v>
          </cell>
        </row>
        <row r="1992">
          <cell r="A1992" t="str">
            <v>삼성전자</v>
          </cell>
          <cell r="H1992">
            <v>0</v>
          </cell>
          <cell r="I1992" t="str">
            <v>경기도 수원시 영통구 삼성로 130 전자소재연구단지</v>
          </cell>
          <cell r="Q1992">
            <v>0</v>
          </cell>
          <cell r="R1992">
            <v>0</v>
          </cell>
          <cell r="S1992">
            <v>0</v>
          </cell>
        </row>
        <row r="1993">
          <cell r="A1993" t="str">
            <v>SHINDO HEAT EXCHANGER CO., LTD.</v>
          </cell>
          <cell r="H1993">
            <v>0</v>
          </cell>
          <cell r="I1993" t="str">
            <v>25, Geomdan-ro 54beon-gil, Seo-gu, Incheon, Korea</v>
          </cell>
          <cell r="Q1993">
            <v>0</v>
          </cell>
          <cell r="R1993">
            <v>0</v>
          </cell>
          <cell r="S1993">
            <v>0</v>
          </cell>
        </row>
        <row r="1994">
          <cell r="A1994" t="str">
            <v>㈜표준교정인스트루먼트</v>
          </cell>
          <cell r="B1994" t="str">
            <v>010-9694-1252</v>
          </cell>
          <cell r="C1994" t="str">
            <v/>
          </cell>
          <cell r="D1994" t="str">
            <v/>
          </cell>
          <cell r="E1994" t="str">
            <v>131-86-58547</v>
          </cell>
          <cell r="F1994" t="str">
            <v>이종식</v>
          </cell>
          <cell r="G1994" t="str">
            <v/>
          </cell>
          <cell r="H1994" t="str">
            <v/>
          </cell>
          <cell r="I1994" t="str">
            <v>인천광역시 연수구 송도미래로 30, E-1402</v>
          </cell>
          <cell r="J1994" t="str">
            <v/>
          </cell>
          <cell r="K1994" t="str">
            <v>최봉석주임(010-9694-1252)</v>
          </cell>
          <cell r="Q1994">
            <v>0</v>
          </cell>
          <cell r="R1994">
            <v>0</v>
          </cell>
          <cell r="S1994">
            <v>0</v>
          </cell>
        </row>
        <row r="1995">
          <cell r="A1995" t="str">
            <v>(재)광주테크노파크</v>
          </cell>
          <cell r="H1995">
            <v>0</v>
          </cell>
          <cell r="I1995" t="str">
            <v>광주광역시 북구 첨단과기로 333</v>
          </cell>
          <cell r="Q1995">
            <v>0</v>
          </cell>
          <cell r="R1995">
            <v>0</v>
          </cell>
          <cell r="S1995">
            <v>0</v>
          </cell>
        </row>
        <row r="1996">
          <cell r="A1996" t="str">
            <v>신라대학교</v>
          </cell>
          <cell r="H1996">
            <v>0</v>
          </cell>
          <cell r="I1996" t="str">
            <v>부산광역시 사상구 백양대로700번길 140 공학관 507호</v>
          </cell>
          <cell r="Q1996">
            <v>0</v>
          </cell>
          <cell r="R1996">
            <v>0</v>
          </cell>
          <cell r="S1996">
            <v>0</v>
          </cell>
        </row>
        <row r="1997">
          <cell r="A1997" t="str">
            <v>아이맥</v>
          </cell>
          <cell r="B1997" t="str">
            <v>042-824-0083</v>
          </cell>
          <cell r="D1997" t="str">
            <v>imac2018@naver.com</v>
          </cell>
          <cell r="H1997">
            <v>0</v>
          </cell>
          <cell r="K1997" t="str">
            <v>안정호사장(010-2819-0816)</v>
          </cell>
          <cell r="Q1997">
            <v>0</v>
          </cell>
          <cell r="R1997">
            <v>0</v>
          </cell>
          <cell r="S1997">
            <v>0</v>
          </cell>
        </row>
        <row r="1998">
          <cell r="A1998" t="str">
            <v>한국가스안전공사 산업가스안전기술지원센터</v>
          </cell>
          <cell r="H1998">
            <v>0</v>
          </cell>
          <cell r="I1998" t="str">
            <v>충청북도 진천군 덕산면 산수산단2로 76</v>
          </cell>
          <cell r="Q1998">
            <v>0</v>
          </cell>
          <cell r="R1998">
            <v>0</v>
          </cell>
          <cell r="S1998">
            <v>0</v>
          </cell>
        </row>
        <row r="1999">
          <cell r="A1999" t="str">
            <v>호리바코리아㈜</v>
          </cell>
          <cell r="B1999" t="str">
            <v/>
          </cell>
          <cell r="C1999" t="str">
            <v/>
          </cell>
          <cell r="D1999" t="str">
            <v/>
          </cell>
          <cell r="E1999" t="str">
            <v>130-81-23448</v>
          </cell>
          <cell r="F1999" t="str">
            <v>타카시 나가노, 히로유키우라베</v>
          </cell>
          <cell r="G1999" t="str">
            <v>제조</v>
          </cell>
          <cell r="H1999" t="str">
            <v>전자기측정시험</v>
          </cell>
          <cell r="I1999" t="str">
            <v>경기도 안양시 만안구 일직로94번길 25 (석수동)</v>
          </cell>
          <cell r="J1999" t="str">
            <v/>
          </cell>
          <cell r="K1999" t="str">
            <v/>
          </cell>
          <cell r="Q1999">
            <v>0</v>
          </cell>
          <cell r="R1999">
            <v>0</v>
          </cell>
          <cell r="S1999">
            <v>0</v>
          </cell>
        </row>
        <row r="2000">
          <cell r="A2000" t="str">
            <v>강원인삼협동조합 유통가공사업소</v>
          </cell>
          <cell r="B2000" t="str">
            <v>033-436-3402</v>
          </cell>
          <cell r="C2000" t="str">
            <v>033-436-3433</v>
          </cell>
          <cell r="D2000" t="str">
            <v>yeseuling@nanghyup.com</v>
          </cell>
          <cell r="E2000" t="str">
            <v>223-82-05337</v>
          </cell>
          <cell r="F2000" t="str">
            <v>최진현</v>
          </cell>
          <cell r="G2000" t="str">
            <v>제조업</v>
          </cell>
          <cell r="H2000" t="str">
            <v>인삼가공업</v>
          </cell>
          <cell r="I2000" t="str">
            <v>강원도 홍천군 남면 흥성길 153</v>
          </cell>
          <cell r="J2000" t="str">
            <v/>
          </cell>
          <cell r="K2000" t="str">
            <v>김예슬주임(010-7747-9760)</v>
          </cell>
          <cell r="P2000" t="str">
            <v>공압교정</v>
          </cell>
          <cell r="Q2000">
            <v>0</v>
          </cell>
          <cell r="R2000">
            <v>0</v>
          </cell>
          <cell r="S2000">
            <v>0</v>
          </cell>
        </row>
        <row r="2001">
          <cell r="A2001" t="str">
            <v>㈜나노원</v>
          </cell>
          <cell r="H2001">
            <v>0</v>
          </cell>
          <cell r="I2001" t="str">
            <v>경상남도 양산시 산막공단북10길 74</v>
          </cell>
          <cell r="Q2001">
            <v>0</v>
          </cell>
          <cell r="R2001">
            <v>0</v>
          </cell>
          <cell r="S2001">
            <v>0</v>
          </cell>
        </row>
        <row r="2002">
          <cell r="A2002" t="str">
            <v xml:space="preserve"> ㈜유니트리</v>
          </cell>
          <cell r="B2002" t="str">
            <v>055-264-6272</v>
          </cell>
          <cell r="C2002" t="str">
            <v>055-264-6274</v>
          </cell>
          <cell r="D2002" t="str">
            <v>unithree@unithree.co.kr</v>
          </cell>
          <cell r="E2002" t="str">
            <v>609-81-99124</v>
          </cell>
          <cell r="F2002" t="str">
            <v>김용오</v>
          </cell>
          <cell r="G2002" t="str">
            <v>도소매</v>
          </cell>
          <cell r="H2002" t="str">
            <v>계측기 교정</v>
          </cell>
          <cell r="I2002" t="str">
            <v>부산광역시 강서구 유통단지1로 76, 9동 203호 (부산건축자재유통단지)</v>
          </cell>
          <cell r="J2002" t="str">
            <v>회원사 ( 25% D.C. )</v>
          </cell>
          <cell r="K2002" t="str">
            <v>박수진(010-5719-4506)</v>
          </cell>
          <cell r="L2002" t="str">
            <v>최우모(010-6770-7909)</v>
          </cell>
          <cell r="M2002" t="str">
            <v>문석학(010-4465-9928)</v>
          </cell>
          <cell r="N2002" t="str">
            <v>최철원주임(010-5596-9379)</v>
          </cell>
          <cell r="O2002" t="str">
            <v>오미현(010-7736-8878)</v>
          </cell>
          <cell r="P2002" t="str">
            <v xml:space="preserve">  </v>
          </cell>
          <cell r="Q2002" t="str">
            <v/>
          </cell>
          <cell r="R2002">
            <v>0</v>
          </cell>
          <cell r="S2002">
            <v>0</v>
          </cell>
        </row>
        <row r="2003">
          <cell r="A2003" t="str">
            <v>㈜에이치엠시스템</v>
          </cell>
          <cell r="B2003" t="str">
            <v>063-714-2541</v>
          </cell>
          <cell r="C2003" t="str">
            <v>063-711-1241</v>
          </cell>
          <cell r="E2003" t="str">
            <v>109-87-01122</v>
          </cell>
          <cell r="F2003" t="str">
            <v>김명윤</v>
          </cell>
          <cell r="G2003" t="str">
            <v>도매</v>
          </cell>
          <cell r="H2003" t="str">
            <v>전기전자계측기</v>
          </cell>
          <cell r="I2003" t="str">
            <v>전라북도 전주시 덕진구 반룡로 111, 404호 (팔복동2가)</v>
          </cell>
          <cell r="J2003" t="str">
            <v/>
          </cell>
          <cell r="K2003" t="str">
            <v>김명윤사장(010-6659-2456)</v>
          </cell>
          <cell r="L2003" t="str">
            <v xml:space="preserve">  </v>
          </cell>
          <cell r="M2003" t="str">
            <v xml:space="preserve">  </v>
          </cell>
          <cell r="N2003" t="str">
            <v xml:space="preserve">  </v>
          </cell>
          <cell r="O2003" t="str">
            <v xml:space="preserve">  </v>
          </cell>
          <cell r="P2003" t="str">
            <v xml:space="preserve">  </v>
          </cell>
          <cell r="Q2003" t="str">
            <v/>
          </cell>
          <cell r="R2003">
            <v>0</v>
          </cell>
          <cell r="S2003">
            <v>0</v>
          </cell>
        </row>
        <row r="2004">
          <cell r="A2004" t="str">
            <v>㈜디비하이텍 반도체부문 부천공장</v>
          </cell>
          <cell r="H2004">
            <v>0</v>
          </cell>
          <cell r="I2004" t="str">
            <v>경기도 부천시 원미구 도당동 222-1</v>
          </cell>
          <cell r="Q2004">
            <v>0</v>
          </cell>
          <cell r="R2004">
            <v>0</v>
          </cell>
          <cell r="S2004">
            <v>0</v>
          </cell>
        </row>
        <row r="2005">
          <cell r="A2005" t="str">
            <v>한전KPS㈜ 예천양수사업소</v>
          </cell>
          <cell r="H2005">
            <v>0</v>
          </cell>
          <cell r="I2005" t="str">
            <v>경상북도 예천군 은풍면 도효자로 1225</v>
          </cell>
          <cell r="Q2005">
            <v>0</v>
          </cell>
          <cell r="R2005">
            <v>0</v>
          </cell>
          <cell r="S2005">
            <v>0</v>
          </cell>
        </row>
        <row r="2006">
          <cell r="A2006" t="str">
            <v>삼경가스㈜</v>
          </cell>
          <cell r="B2006" t="str">
            <v>010-7547-5692</v>
          </cell>
          <cell r="C2006" t="str">
            <v/>
          </cell>
          <cell r="D2006" t="str">
            <v>samkung0091@naver.com</v>
          </cell>
          <cell r="E2006" t="str">
            <v>305-81-04273</v>
          </cell>
          <cell r="F2006" t="str">
            <v>박정윤</v>
          </cell>
          <cell r="G2006" t="str">
            <v>도소매</v>
          </cell>
          <cell r="H2006" t="str">
            <v>부탄</v>
          </cell>
          <cell r="I2006" t="str">
            <v>대전광역시 중구 문화로 8 (산성동)</v>
          </cell>
          <cell r="J2006" t="str">
            <v/>
          </cell>
          <cell r="K2006" t="str">
            <v>이진훈(010-7547-5692)</v>
          </cell>
          <cell r="Q2006">
            <v>0</v>
          </cell>
          <cell r="R2006">
            <v>0</v>
          </cell>
          <cell r="S2006">
            <v>0</v>
          </cell>
        </row>
        <row r="2007">
          <cell r="A2007" t="str">
            <v xml:space="preserve"> (재)광주테크노파크</v>
          </cell>
          <cell r="H2007">
            <v>0</v>
          </cell>
          <cell r="I2007" t="str">
            <v>광주광역시 북구 삼소로 270-25</v>
          </cell>
          <cell r="Q2007">
            <v>0</v>
          </cell>
          <cell r="R2007">
            <v>0</v>
          </cell>
          <cell r="S2007">
            <v>0</v>
          </cell>
        </row>
        <row r="2008">
          <cell r="A2008" t="str">
            <v>㈜신승하이텍</v>
          </cell>
          <cell r="B2008" t="str">
            <v/>
          </cell>
          <cell r="C2008" t="str">
            <v/>
          </cell>
          <cell r="D2008" t="str">
            <v/>
          </cell>
          <cell r="E2008" t="str">
            <v>239-81-01208</v>
          </cell>
          <cell r="F2008" t="str">
            <v>신훈길</v>
          </cell>
          <cell r="G2008" t="str">
            <v>도매</v>
          </cell>
          <cell r="H2008" t="str">
            <v>과학기기</v>
          </cell>
          <cell r="I2008" t="str">
            <v>부산광역시 연제구 과정로164번길 6, 2층 (연산동)</v>
          </cell>
          <cell r="Q2008">
            <v>0</v>
          </cell>
          <cell r="R2008">
            <v>0</v>
          </cell>
          <cell r="S2008">
            <v>0</v>
          </cell>
        </row>
        <row r="2009">
          <cell r="A2009" t="str">
            <v xml:space="preserve"> 부광약품㈜</v>
          </cell>
          <cell r="B2009" t="str">
            <v>02-8288-114</v>
          </cell>
          <cell r="C2009" t="str">
            <v>02-8288-029</v>
          </cell>
          <cell r="D2009">
            <v>0</v>
          </cell>
          <cell r="E2009" t="str">
            <v>118-81-00450</v>
          </cell>
          <cell r="F2009" t="str">
            <v>유희원</v>
          </cell>
          <cell r="G2009" t="str">
            <v>제조업</v>
          </cell>
          <cell r="H2009" t="str">
            <v>의약품</v>
          </cell>
          <cell r="I2009" t="str">
            <v>경기도 안산시 단원구 능안로 47 (목내동)</v>
          </cell>
          <cell r="J2009" t="str">
            <v xml:space="preserve">  </v>
          </cell>
          <cell r="K2009" t="str">
            <v>김훈사원(010-6777-9051)</v>
          </cell>
          <cell r="L2009" t="str">
            <v xml:space="preserve">  </v>
          </cell>
          <cell r="M2009" t="str">
            <v xml:space="preserve">  </v>
          </cell>
          <cell r="N2009" t="str">
            <v xml:space="preserve">  </v>
          </cell>
          <cell r="O2009" t="str">
            <v xml:space="preserve">  </v>
          </cell>
          <cell r="P2009" t="str">
            <v xml:space="preserve">  </v>
          </cell>
          <cell r="Q2009" t="str">
            <v/>
          </cell>
          <cell r="R2009">
            <v>0</v>
          </cell>
          <cell r="S2009">
            <v>0</v>
          </cell>
        </row>
        <row r="2010">
          <cell r="A2010" t="str">
            <v>㈜KS제약</v>
          </cell>
          <cell r="H2010">
            <v>0</v>
          </cell>
          <cell r="I2010" t="str">
            <v>광주광역시 광산구 무진대로211번길 16, 5층 506호 (우산동)</v>
          </cell>
          <cell r="Q2010">
            <v>0</v>
          </cell>
          <cell r="R2010">
            <v>0</v>
          </cell>
          <cell r="S2010">
            <v>0</v>
          </cell>
        </row>
        <row r="2011">
          <cell r="A2011" t="str">
            <v>㈜대한이앤지</v>
          </cell>
          <cell r="H2011">
            <v>0</v>
          </cell>
          <cell r="I2011" t="str">
            <v>강원도 춘천시 신북읍 지내리 701-3</v>
          </cell>
          <cell r="Q2011">
            <v>0</v>
          </cell>
          <cell r="R2011">
            <v>0</v>
          </cell>
          <cell r="S2011">
            <v>0</v>
          </cell>
        </row>
        <row r="2012">
          <cell r="A2012" t="str">
            <v>에스티팜㈜</v>
          </cell>
          <cell r="H2012">
            <v>0</v>
          </cell>
          <cell r="I2012" t="str">
            <v>경기도 안산시 단원구 산단로19번길 83 (목내동)</v>
          </cell>
          <cell r="Q2012">
            <v>0</v>
          </cell>
          <cell r="R2012">
            <v>0</v>
          </cell>
          <cell r="S2012">
            <v>0</v>
          </cell>
        </row>
        <row r="2013">
          <cell r="A2013" t="str">
            <v>㈜피엔알</v>
          </cell>
          <cell r="B2013" t="str">
            <v>054-222-5532</v>
          </cell>
          <cell r="D2013" t="str">
            <v/>
          </cell>
          <cell r="E2013" t="str">
            <v>506-81-63180</v>
          </cell>
          <cell r="F2013" t="str">
            <v>김익준</v>
          </cell>
          <cell r="G2013" t="str">
            <v>제조</v>
          </cell>
          <cell r="H2013" t="str">
            <v>금속재생가공처리</v>
          </cell>
          <cell r="I2013" t="str">
            <v>경상북도 포항시 남구 동해안로 6262 (동촌동)</v>
          </cell>
          <cell r="Q2013">
            <v>0</v>
          </cell>
          <cell r="R2013">
            <v>0</v>
          </cell>
          <cell r="S2013">
            <v>0</v>
          </cell>
        </row>
        <row r="2014">
          <cell r="A2014" t="str">
            <v>㈜우보엔지니어링</v>
          </cell>
          <cell r="H2014">
            <v>0</v>
          </cell>
          <cell r="I2014" t="str">
            <v>경기도 이천시 마장면 서이천로 271-49</v>
          </cell>
          <cell r="Q2014">
            <v>0</v>
          </cell>
          <cell r="R2014">
            <v>0</v>
          </cell>
          <cell r="S2014">
            <v>0</v>
          </cell>
        </row>
        <row r="2015">
          <cell r="A2015" t="str">
            <v>지량가스층전소</v>
          </cell>
          <cell r="B2015" t="str">
            <v/>
          </cell>
          <cell r="C2015" t="str">
            <v/>
          </cell>
          <cell r="D2015" t="str">
            <v>pk1pk1pk1@naver.com</v>
          </cell>
          <cell r="E2015" t="str">
            <v>306-28-57894</v>
          </cell>
          <cell r="F2015" t="str">
            <v>황상의</v>
          </cell>
          <cell r="G2015" t="str">
            <v>소매업</v>
          </cell>
          <cell r="H2015" t="str">
            <v>액화석유가스충전업</v>
          </cell>
          <cell r="I2015" t="str">
            <v>충청남도 금산군 복수면 대둔산로 1787</v>
          </cell>
          <cell r="J2015" t="str">
            <v/>
          </cell>
          <cell r="K2015" t="str">
            <v>황상의사장(010-9420-6356)</v>
          </cell>
          <cell r="Q2015">
            <v>0</v>
          </cell>
          <cell r="R2015">
            <v>0</v>
          </cell>
          <cell r="S2015">
            <v>0</v>
          </cell>
        </row>
        <row r="2016">
          <cell r="A2016" t="str">
            <v>LS</v>
          </cell>
          <cell r="H2016">
            <v>0</v>
          </cell>
          <cell r="I2016" t="str">
            <v>경기도 군포시 공단로140번길 27, 엘에스전선연구소 4층(당정동, 군포LS R&amp;D센터)</v>
          </cell>
          <cell r="Q2016">
            <v>0</v>
          </cell>
          <cell r="R2016">
            <v>0</v>
          </cell>
          <cell r="S2016">
            <v>0</v>
          </cell>
        </row>
        <row r="2017">
          <cell r="A2017" t="str">
            <v>㈜강남종합가스</v>
          </cell>
          <cell r="H2017">
            <v>0</v>
          </cell>
          <cell r="I2017" t="str">
            <v>울산광역시 울주군 상북면 길천산업2길 2</v>
          </cell>
          <cell r="Q2017">
            <v>0</v>
          </cell>
          <cell r="R2017">
            <v>0</v>
          </cell>
          <cell r="S2017">
            <v>0</v>
          </cell>
        </row>
        <row r="2018">
          <cell r="A2018" t="str">
            <v>스마트솔루션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>299-40-00208</v>
          </cell>
          <cell r="F2018" t="str">
            <v>서호영</v>
          </cell>
          <cell r="G2018" t="str">
            <v>도소매</v>
          </cell>
          <cell r="H2018" t="str">
            <v>전자</v>
          </cell>
          <cell r="I2018" t="str">
            <v>대구광역시 북구 유통단지로 16, 21동 2층 6호 (산격동, 산업용재관)</v>
          </cell>
          <cell r="Q2018">
            <v>0</v>
          </cell>
          <cell r="R2018">
            <v>0</v>
          </cell>
          <cell r="S2018">
            <v>0</v>
          </cell>
        </row>
        <row r="2019">
          <cell r="A2019" t="str">
            <v>㈜드림팩토리</v>
          </cell>
          <cell r="H2019">
            <v>0</v>
          </cell>
          <cell r="I2019" t="str">
            <v>경기도 부천시 원미구 평천로850번길 134, 2층</v>
          </cell>
          <cell r="Q2019">
            <v>0</v>
          </cell>
          <cell r="R2019">
            <v>0</v>
          </cell>
          <cell r="S2019">
            <v>0</v>
          </cell>
        </row>
        <row r="2020">
          <cell r="A2020" t="str">
            <v xml:space="preserve"> LS</v>
          </cell>
          <cell r="H2020">
            <v>0</v>
          </cell>
          <cell r="I2020" t="str">
            <v>27, Gongdan-ro 140beon-gil LS R&amp;D Center, Gunpo-si, Gyeonggi-do</v>
          </cell>
          <cell r="Q2020">
            <v>0</v>
          </cell>
          <cell r="R2020">
            <v>0</v>
          </cell>
          <cell r="S2020">
            <v>0</v>
          </cell>
        </row>
        <row r="2021">
          <cell r="A2021" t="str">
            <v>계명대학교 산학협력단</v>
          </cell>
          <cell r="B2021" t="str">
            <v>053-580-6724</v>
          </cell>
          <cell r="C2021" t="str">
            <v/>
          </cell>
          <cell r="D2021" t="str">
            <v/>
          </cell>
          <cell r="E2021" t="str">
            <v>503-82-09622</v>
          </cell>
          <cell r="F2021" t="str">
            <v>한문식</v>
          </cell>
          <cell r="G2021" t="str">
            <v>학교</v>
          </cell>
          <cell r="H2021" t="str">
            <v>산학협력단</v>
          </cell>
          <cell r="I2021" t="str">
            <v>대구광역시 달서구 달구벌대로 1095 (신당동)</v>
          </cell>
          <cell r="J2021" t="str">
            <v/>
          </cell>
          <cell r="K2021" t="str">
            <v/>
          </cell>
          <cell r="Q2021">
            <v>0</v>
          </cell>
          <cell r="R2021">
            <v>0</v>
          </cell>
          <cell r="S2021">
            <v>0</v>
          </cell>
        </row>
        <row r="2022">
          <cell r="A2022" t="str">
            <v>㈜프라임제이이앤씨</v>
          </cell>
          <cell r="B2022" t="str">
            <v>042-823-5345</v>
          </cell>
          <cell r="C2022" t="str">
            <v>042-823-5341</v>
          </cell>
          <cell r="D2022" t="str">
            <v>jwko@pj-enc.co.kr</v>
          </cell>
          <cell r="E2022" t="str">
            <v>666-86-00672</v>
          </cell>
          <cell r="F2022" t="str">
            <v>고진욱</v>
          </cell>
          <cell r="G2022" t="str">
            <v>서비스</v>
          </cell>
          <cell r="H2022" t="str">
            <v>엔지니어링</v>
          </cell>
          <cell r="I2022" t="str">
            <v>대전광역시 유성구 테크노2로 187, 2층 206호 (용산동, 미건테크노월드)</v>
          </cell>
          <cell r="J2022" t="str">
            <v/>
          </cell>
          <cell r="K2022" t="str">
            <v>고진욱이사(010-5354--3880)</v>
          </cell>
          <cell r="Q2022">
            <v>0</v>
          </cell>
          <cell r="R2022">
            <v>0</v>
          </cell>
          <cell r="S2022">
            <v>0</v>
          </cell>
        </row>
        <row r="2023">
          <cell r="A2023" t="str">
            <v>㈜티엠에이</v>
          </cell>
          <cell r="B2023" t="str">
            <v>031-704-6838</v>
          </cell>
          <cell r="C2023" t="str">
            <v/>
          </cell>
          <cell r="D2023" t="str">
            <v>kimilgon10@daum.net</v>
          </cell>
          <cell r="E2023" t="str">
            <v>538-81-00810</v>
          </cell>
          <cell r="F2023" t="str">
            <v>김일곤</v>
          </cell>
          <cell r="G2023" t="str">
            <v>도매</v>
          </cell>
          <cell r="H2023" t="str">
            <v>계측기무역업</v>
          </cell>
          <cell r="I2023" t="str">
            <v>경기도 성남시 분당구 성남대로916번길 5 , 관보빌딩 711호 내 707호 (야탑동)</v>
          </cell>
          <cell r="J2023" t="str">
            <v/>
          </cell>
          <cell r="K2023" t="str">
            <v>김일곤사장(010-9110-6838)</v>
          </cell>
          <cell r="Q2023">
            <v>0</v>
          </cell>
          <cell r="R2023">
            <v>0</v>
          </cell>
          <cell r="S2023">
            <v>0</v>
          </cell>
        </row>
        <row r="2024">
          <cell r="A2024" t="str">
            <v>한성산업㈜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>경상북도 경주시 광중길 18</v>
          </cell>
          <cell r="J2024" t="str">
            <v>공압교정</v>
          </cell>
          <cell r="Q2024">
            <v>0</v>
          </cell>
          <cell r="R2024">
            <v>0</v>
          </cell>
          <cell r="S2024">
            <v>0</v>
          </cell>
        </row>
        <row r="2025">
          <cell r="A2025" t="str">
            <v>Nexans Turkey</v>
          </cell>
          <cell r="H2025">
            <v>0</v>
          </cell>
          <cell r="I2025" t="str">
            <v>Nexans Turkiye Endustri ve Ticaret A.S. Mecidiyekoy Mahallesi, Oguz Sokak, No: 4 Ronesans BIZ Plaza, Kat: A/1 34387 Sisli, Istanbul / TURKEY</v>
          </cell>
          <cell r="Q2025">
            <v>0</v>
          </cell>
          <cell r="R2025">
            <v>0</v>
          </cell>
          <cell r="S2025">
            <v>0</v>
          </cell>
        </row>
        <row r="2026">
          <cell r="A2026" t="str">
            <v>한진파워시스템</v>
          </cell>
          <cell r="B2026" t="str">
            <v>02-2614-5411</v>
          </cell>
          <cell r="C2026" t="str">
            <v>02-2614-5410</v>
          </cell>
          <cell r="D2026" t="str">
            <v>hanjin5411@hanmail.net</v>
          </cell>
          <cell r="E2026" t="str">
            <v>113-01-85791</v>
          </cell>
          <cell r="F2026" t="str">
            <v>김형곤</v>
          </cell>
          <cell r="G2026" t="str">
            <v>제조업</v>
          </cell>
          <cell r="H2026" t="str">
            <v>시험설비</v>
          </cell>
          <cell r="I2026" t="str">
            <v>경기도 시흥시 금오로310번길 68 (과림동)</v>
          </cell>
          <cell r="J2026" t="str">
            <v/>
          </cell>
          <cell r="K2026" t="str">
            <v>김종해팀장(010-5051-6577)</v>
          </cell>
          <cell r="Q2026">
            <v>0</v>
          </cell>
          <cell r="R2026">
            <v>0</v>
          </cell>
          <cell r="S2026">
            <v>0</v>
          </cell>
        </row>
        <row r="2027">
          <cell r="A2027" t="str">
            <v xml:space="preserve">  ㈜유니트리</v>
          </cell>
          <cell r="H2027">
            <v>0</v>
          </cell>
          <cell r="I2027" t="str">
            <v>경상남도 양산시 중앙로 232</v>
          </cell>
          <cell r="Q2027">
            <v>0</v>
          </cell>
          <cell r="R2027">
            <v>0</v>
          </cell>
          <cell r="S2027">
            <v>0</v>
          </cell>
        </row>
        <row r="2028">
          <cell r="A2028" t="str">
            <v>㈜포스코 광양제철소</v>
          </cell>
          <cell r="B2028" t="str">
            <v>061-790-3133</v>
          </cell>
          <cell r="C2028" t="str">
            <v>061-790-4996</v>
          </cell>
          <cell r="D2028" t="str">
            <v>jangdg@posco.com</v>
          </cell>
          <cell r="E2028" t="str">
            <v>506-81-00017</v>
          </cell>
          <cell r="F2028" t="str">
            <v>최정우</v>
          </cell>
          <cell r="G2028" t="str">
            <v>제조</v>
          </cell>
          <cell r="H2028" t="str">
            <v>철강재</v>
          </cell>
          <cell r="I2028" t="str">
            <v>전라남도 광양시 폭포사랑길 20-26</v>
          </cell>
          <cell r="K2028" t="str">
            <v>장덕기(010-2639-0549)</v>
          </cell>
          <cell r="L2028">
            <v>0</v>
          </cell>
          <cell r="Q2028">
            <v>0</v>
          </cell>
          <cell r="R2028">
            <v>0</v>
          </cell>
          <cell r="S2028">
            <v>0</v>
          </cell>
        </row>
        <row r="2029">
          <cell r="A2029" t="str">
            <v>㈜스탠더드시험연구소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>314-86-57482</v>
          </cell>
          <cell r="F2029" t="str">
            <v>박준현, 박혜영</v>
          </cell>
          <cell r="G2029" t="str">
            <v>서비스</v>
          </cell>
          <cell r="H2029" t="str">
            <v>연구및개발</v>
          </cell>
          <cell r="I2029" t="str">
            <v>대전광역시 유성구 가정로 168, 신관4층(가장동, 케이티북대전지점)</v>
          </cell>
          <cell r="Q2029">
            <v>0</v>
          </cell>
          <cell r="R2029">
            <v>0</v>
          </cell>
          <cell r="S2029">
            <v>0</v>
          </cell>
        </row>
        <row r="2030">
          <cell r="A2030" t="str">
            <v xml:space="preserve"> ㈜포스코</v>
          </cell>
          <cell r="B2030" t="str">
            <v>061-790-3133</v>
          </cell>
          <cell r="C2030" t="str">
            <v>061-790-4996</v>
          </cell>
          <cell r="D2030" t="str">
            <v>jangdg@posco.com</v>
          </cell>
          <cell r="E2030" t="str">
            <v>506-81-00017</v>
          </cell>
          <cell r="F2030" t="str">
            <v>최정우</v>
          </cell>
          <cell r="G2030" t="str">
            <v>제조</v>
          </cell>
          <cell r="H2030" t="str">
            <v>철강재</v>
          </cell>
          <cell r="I2030" t="str">
            <v>전라남도 광양시 폭포사랑길 20-26</v>
          </cell>
          <cell r="K2030" t="str">
            <v>장덕기(010-2639-0549)</v>
          </cell>
          <cell r="L2030">
            <v>0</v>
          </cell>
          <cell r="Q2030">
            <v>0</v>
          </cell>
          <cell r="R2030">
            <v>0</v>
          </cell>
          <cell r="S2030">
            <v>0</v>
          </cell>
        </row>
        <row r="2031">
          <cell r="A2031" t="str">
            <v>아주산소㈜</v>
          </cell>
          <cell r="C2031">
            <v>0</v>
          </cell>
          <cell r="D2031">
            <v>0</v>
          </cell>
          <cell r="H2031">
            <v>0</v>
          </cell>
          <cell r="I2031" t="str">
            <v>광주광역시 남구 송암로58번길 46</v>
          </cell>
          <cell r="J2031">
            <v>0</v>
          </cell>
          <cell r="Q2031">
            <v>0</v>
          </cell>
          <cell r="R2031">
            <v>0</v>
          </cell>
          <cell r="S2031">
            <v>0</v>
          </cell>
        </row>
        <row r="2032">
          <cell r="A2032" t="str">
            <v>신일가스㈜</v>
          </cell>
          <cell r="H2032">
            <v>0</v>
          </cell>
          <cell r="I2032" t="str">
            <v>광주광역시 광산구 하남산단5번로 122</v>
          </cell>
          <cell r="Q2032">
            <v>0</v>
          </cell>
          <cell r="R2032">
            <v>0</v>
          </cell>
          <cell r="S2032">
            <v>0</v>
          </cell>
        </row>
        <row r="2033">
          <cell r="A2033" t="str">
            <v>피앤씨테크㈜</v>
          </cell>
          <cell r="H2033">
            <v>0</v>
          </cell>
          <cell r="I2033" t="str">
            <v>경기도 안양시 동안구 전파로104번길 62 (호계동)</v>
          </cell>
          <cell r="Q2033">
            <v>0</v>
          </cell>
          <cell r="R2033">
            <v>0</v>
          </cell>
          <cell r="S2033">
            <v>0</v>
          </cell>
        </row>
        <row r="2034">
          <cell r="A2034" t="str">
            <v>제주특별자치도 소방안전본부</v>
          </cell>
          <cell r="H2034">
            <v>0</v>
          </cell>
          <cell r="I2034" t="str">
            <v>제주특별자치도 제주시 신대로9길 22, 1층 (연동)</v>
          </cell>
          <cell r="Q2034">
            <v>0</v>
          </cell>
          <cell r="R2034">
            <v>0</v>
          </cell>
          <cell r="S2034">
            <v>0</v>
          </cell>
        </row>
        <row r="2035">
          <cell r="A2035" t="str">
            <v>㈜에어리퀴드솔루션코리아</v>
          </cell>
          <cell r="H2035">
            <v>0</v>
          </cell>
          <cell r="I2035" t="str">
            <v xml:space="preserve"> 충청남도 천안시 서북구 3공단1로 88</v>
          </cell>
          <cell r="Q2035">
            <v>0</v>
          </cell>
          <cell r="R2035">
            <v>0</v>
          </cell>
          <cell r="S2035">
            <v>0</v>
          </cell>
        </row>
        <row r="2036">
          <cell r="A2036" t="str">
            <v>㈜오트로닉스</v>
          </cell>
          <cell r="H2036">
            <v>0</v>
          </cell>
          <cell r="I2036" t="str">
            <v>서울특별시 용산구 원효로 210-30, 2층 202호</v>
          </cell>
          <cell r="Q2036">
            <v>0</v>
          </cell>
          <cell r="R2036">
            <v>0</v>
          </cell>
          <cell r="S2036">
            <v>0</v>
          </cell>
        </row>
        <row r="2037">
          <cell r="A2037" t="str">
            <v>이앤이㈜</v>
          </cell>
          <cell r="B2037" t="str">
            <v>055-297-0888</v>
          </cell>
          <cell r="C2037" t="str">
            <v>055-297-0884</v>
          </cell>
          <cell r="D2037" t="str">
            <v>sungwuk2014@naver.com</v>
          </cell>
          <cell r="E2037" t="str">
            <v>609-86-22052</v>
          </cell>
          <cell r="F2037" t="str">
            <v>김유중</v>
          </cell>
          <cell r="G2037" t="str">
            <v>제조</v>
          </cell>
          <cell r="H2037" t="str">
            <v>유압부품외</v>
          </cell>
          <cell r="I2037" t="str">
            <v>경상남도 창원시 의창구 대산면 가술산단로 52</v>
          </cell>
          <cell r="J2037" t="str">
            <v/>
          </cell>
          <cell r="K2037" t="str">
            <v>최성욱(010-4246-3414)</v>
          </cell>
          <cell r="Q2037">
            <v>0</v>
          </cell>
          <cell r="R2037">
            <v>0</v>
          </cell>
          <cell r="S2037">
            <v>0</v>
          </cell>
        </row>
        <row r="2038">
          <cell r="A2038" t="str">
            <v>㈜샤프 aviation K</v>
          </cell>
          <cell r="H2038">
            <v>0</v>
          </cell>
          <cell r="I2038" t="str">
            <v>인천광역시 중구 운서동 2850, 에이에이씨티화물터미널 202호</v>
          </cell>
          <cell r="Q2038">
            <v>0</v>
          </cell>
          <cell r="R2038">
            <v>0</v>
          </cell>
          <cell r="S2038">
            <v>0</v>
          </cell>
        </row>
        <row r="2039">
          <cell r="A2039" t="str">
            <v>이든유통</v>
          </cell>
          <cell r="B2039" t="str">
            <v>010-4387-7412</v>
          </cell>
          <cell r="C2039" t="str">
            <v/>
          </cell>
          <cell r="D2039" t="str">
            <v/>
          </cell>
          <cell r="E2039" t="str">
            <v>651-91-00960</v>
          </cell>
          <cell r="F2039" t="str">
            <v>박정훈</v>
          </cell>
          <cell r="G2039" t="str">
            <v>도소매</v>
          </cell>
          <cell r="H2039" t="str">
            <v>식육포장처리업</v>
          </cell>
          <cell r="I2039" t="str">
            <v>대전광역시 동구 산내로1315번길 42, 1층 A호</v>
          </cell>
          <cell r="J2039" t="str">
            <v/>
          </cell>
          <cell r="K2039" t="str">
            <v>박정훈(010-4387-7412)</v>
          </cell>
          <cell r="Q2039">
            <v>0</v>
          </cell>
          <cell r="R2039">
            <v>0</v>
          </cell>
          <cell r="S2039">
            <v>0</v>
          </cell>
        </row>
        <row r="2040">
          <cell r="A2040" t="str">
            <v>ILJIN Electric Co., Ltd.</v>
          </cell>
          <cell r="H2040">
            <v>0</v>
          </cell>
          <cell r="I2040" t="str">
            <v>905-17, Mannyeon-ro, Hwaseong-si, Gyeonggi-do</v>
          </cell>
          <cell r="Q2040">
            <v>0</v>
          </cell>
          <cell r="R2040">
            <v>0</v>
          </cell>
          <cell r="S2040">
            <v>0</v>
          </cell>
        </row>
        <row r="2041">
          <cell r="A2041" t="str">
            <v>㈜쎄미콤</v>
          </cell>
          <cell r="B2041" t="str">
            <v>031-8094-8632</v>
          </cell>
          <cell r="C2041" t="str">
            <v>031-8094-8635</v>
          </cell>
          <cell r="D2041" t="str">
            <v>mreum@naver.com</v>
          </cell>
          <cell r="E2041" t="str">
            <v>126-86-21446</v>
          </cell>
          <cell r="F2041" t="str">
            <v>이현희</v>
          </cell>
          <cell r="G2041" t="str">
            <v>제조</v>
          </cell>
          <cell r="H2041" t="str">
            <v>용역수탁업외</v>
          </cell>
          <cell r="I2041" t="str">
            <v>경기도 이천시 부발읍 경충대로 2091</v>
          </cell>
          <cell r="J2041" t="str">
            <v/>
          </cell>
          <cell r="K2041" t="str">
            <v>엄만용부장(010-6234-2961)</v>
          </cell>
          <cell r="L2041" t="str">
            <v>이광희(010-7344-0392)</v>
          </cell>
          <cell r="Q2041">
            <v>0</v>
          </cell>
          <cell r="R2041">
            <v>0</v>
          </cell>
          <cell r="S2041">
            <v>0</v>
          </cell>
        </row>
        <row r="2042">
          <cell r="A2042" t="str">
            <v>㈜한국정밀기기센터</v>
          </cell>
          <cell r="B2042" t="str">
            <v/>
          </cell>
          <cell r="C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>경기도 시흥시 산기대학로 330, 401, 402호 (정왕동, 동양타워지식산업센터)</v>
          </cell>
          <cell r="Q2042">
            <v>0</v>
          </cell>
          <cell r="R2042">
            <v>0</v>
          </cell>
          <cell r="S2042">
            <v>0</v>
          </cell>
        </row>
        <row r="2043">
          <cell r="A2043" t="str">
            <v>대경기술㈜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>부산광역시 기장군 기장읍 청강로85번길 16</v>
          </cell>
          <cell r="Q2043">
            <v>0</v>
          </cell>
          <cell r="R2043">
            <v>0</v>
          </cell>
          <cell r="S2043">
            <v>0</v>
          </cell>
        </row>
        <row r="2044">
          <cell r="A2044" t="str">
            <v>㈜엠제이코퍼레이션</v>
          </cell>
          <cell r="H2044">
            <v>0</v>
          </cell>
          <cell r="I2044" t="str">
            <v>부산광역시 사상구 대동로 121-14 (학장동)</v>
          </cell>
          <cell r="Q2044">
            <v>0</v>
          </cell>
          <cell r="R2044">
            <v>0</v>
          </cell>
          <cell r="S2044">
            <v>0</v>
          </cell>
        </row>
        <row r="2045">
          <cell r="A2045" t="str">
            <v xml:space="preserve"> ㈜모바일텍교정연구소</v>
          </cell>
          <cell r="B2045" t="str">
            <v>054-460-2391</v>
          </cell>
          <cell r="C2045" t="str">
            <v>054-460-2393</v>
          </cell>
          <cell r="D2045" t="str">
            <v>csoo.kim@partner.sec.co.kr</v>
          </cell>
          <cell r="E2045" t="str">
            <v>513-81-86798</v>
          </cell>
          <cell r="F2045" t="str">
            <v>정행기</v>
          </cell>
          <cell r="G2045" t="str">
            <v>기술서비스</v>
          </cell>
          <cell r="H2045" t="str">
            <v>장비교정</v>
          </cell>
          <cell r="I2045" t="str">
            <v>경상북도 구미시 왕산로 28-13, 112-1002 (임은동, 코오롱하늘채)</v>
          </cell>
          <cell r="J2045" t="str">
            <v>회원사 ( 25% D.C. )</v>
          </cell>
          <cell r="K2045" t="str">
            <v>김천수차장(010-8783-2760)</v>
          </cell>
          <cell r="Q2045">
            <v>0</v>
          </cell>
          <cell r="R2045">
            <v>0</v>
          </cell>
          <cell r="S2045">
            <v>0</v>
          </cell>
        </row>
        <row r="2046">
          <cell r="A2046" t="str">
            <v>㈜모바일텍교정연구소</v>
          </cell>
          <cell r="H2046">
            <v>0</v>
          </cell>
          <cell r="I2046" t="str">
            <v>경상북도 구미시 1공단로 244</v>
          </cell>
          <cell r="Q2046">
            <v>0</v>
          </cell>
          <cell r="R2046">
            <v>0</v>
          </cell>
          <cell r="S2046">
            <v>0</v>
          </cell>
        </row>
        <row r="2047">
          <cell r="A2047" t="str">
            <v>㈜에이알티플러스</v>
          </cell>
          <cell r="H2047">
            <v>0</v>
          </cell>
          <cell r="I2047" t="str">
            <v>경기도 이천시 대월면 대평로 195-62</v>
          </cell>
          <cell r="Q2047">
            <v>0</v>
          </cell>
          <cell r="R2047">
            <v>0</v>
          </cell>
          <cell r="S2047">
            <v>0</v>
          </cell>
        </row>
        <row r="2048">
          <cell r="A2048" t="str">
            <v>㈜이화</v>
          </cell>
          <cell r="H2048">
            <v>0</v>
          </cell>
          <cell r="I2048" t="str">
            <v>인천광역시 강화군 선원면 연동로 256-38</v>
          </cell>
          <cell r="Q2048">
            <v>0</v>
          </cell>
          <cell r="R2048">
            <v>0</v>
          </cell>
          <cell r="S2048">
            <v>0</v>
          </cell>
        </row>
        <row r="2049">
          <cell r="A2049" t="str">
            <v>한국에너지공단 경기지역본부</v>
          </cell>
          <cell r="H2049">
            <v>0</v>
          </cell>
          <cell r="I2049" t="str">
            <v>경기도 수원시 영통구 광교중앙로 140, 5층</v>
          </cell>
          <cell r="Q2049">
            <v>0</v>
          </cell>
          <cell r="R2049">
            <v>0</v>
          </cell>
          <cell r="S2049">
            <v>0</v>
          </cell>
        </row>
        <row r="2050">
          <cell r="A2050" t="str">
            <v>진시스테크</v>
          </cell>
          <cell r="B2050" t="str">
            <v>031-733-8875</v>
          </cell>
          <cell r="C2050" t="str">
            <v>031-733-8876</v>
          </cell>
          <cell r="D2050" t="str">
            <v>sgjang@jinsystech.co.kr</v>
          </cell>
          <cell r="E2050" t="str">
            <v>129-39-55470</v>
          </cell>
          <cell r="F2050" t="str">
            <v>장승규</v>
          </cell>
          <cell r="G2050" t="str">
            <v>제조</v>
          </cell>
          <cell r="H2050" t="str">
            <v>자동제어</v>
          </cell>
          <cell r="I2050" t="str">
            <v>경기도 성남시 중원구 갈마치로 302, 바-1907 (상대원동, 성남우림라이온스밸리 5차 19층)</v>
          </cell>
          <cell r="J2050" t="str">
            <v/>
          </cell>
          <cell r="K2050" t="str">
            <v>장승규사장(010-6239-0513)</v>
          </cell>
          <cell r="Q2050">
            <v>0</v>
          </cell>
          <cell r="R2050">
            <v>0</v>
          </cell>
          <cell r="S2050">
            <v>0</v>
          </cell>
        </row>
        <row r="2051">
          <cell r="A2051" t="str">
            <v>㈜유연이앤이</v>
          </cell>
          <cell r="B2051" t="str">
            <v>010-2246-4726</v>
          </cell>
          <cell r="C2051" t="str">
            <v/>
          </cell>
          <cell r="D2051" t="str">
            <v>yywne94@gmail.com</v>
          </cell>
          <cell r="E2051" t="str">
            <v>320-81-00785</v>
          </cell>
          <cell r="F2051" t="str">
            <v>배재일</v>
          </cell>
          <cell r="G2051" t="str">
            <v>제조</v>
          </cell>
          <cell r="H2051" t="str">
            <v>시편제작</v>
          </cell>
          <cell r="I2051" t="str">
            <v>부산광역시 강서구 화전산단6로 71, 206-2호 (화전동)</v>
          </cell>
          <cell r="Q2051">
            <v>0</v>
          </cell>
          <cell r="R2051">
            <v>0</v>
          </cell>
          <cell r="S2051">
            <v>0</v>
          </cell>
        </row>
        <row r="2052">
          <cell r="A2052" t="str">
            <v xml:space="preserve"> FDC Co., Ltd.</v>
          </cell>
          <cell r="H2052">
            <v>0</v>
          </cell>
          <cell r="I2052" t="str">
            <v>82-2 beon-gil 1499 Seobu-ro Juchon-myeon Gimhae-si Gyeongsangnam-do 50877 Korea</v>
          </cell>
          <cell r="Q2052">
            <v>0</v>
          </cell>
          <cell r="R2052">
            <v>0</v>
          </cell>
          <cell r="S2052">
            <v>0</v>
          </cell>
        </row>
        <row r="2053">
          <cell r="A2053" t="str">
            <v>청한산업㈜</v>
          </cell>
          <cell r="H2053">
            <v>0</v>
          </cell>
          <cell r="I2053" t="str">
            <v>경산북도 경산시 진량읍 다문로 184</v>
          </cell>
          <cell r="Q2053">
            <v>0</v>
          </cell>
          <cell r="R2053">
            <v>0</v>
          </cell>
          <cell r="S2053">
            <v>0</v>
          </cell>
        </row>
        <row r="2054">
          <cell r="A2054" t="str">
            <v>미래이앤시㈜</v>
          </cell>
          <cell r="H2054">
            <v>0</v>
          </cell>
          <cell r="I2054" t="str">
            <v>경기도 용인시 처인구 포곡읍 금어로 313</v>
          </cell>
          <cell r="Q2054">
            <v>0</v>
          </cell>
          <cell r="R2054">
            <v>0</v>
          </cell>
          <cell r="S2054">
            <v>0</v>
          </cell>
        </row>
        <row r="2055">
          <cell r="A2055" t="str">
            <v>우창전력㈜</v>
          </cell>
          <cell r="H2055">
            <v>0</v>
          </cell>
          <cell r="I2055" t="str">
            <v>충청북도 음성군 음성읍 중앙로132번길 13, 2층 (읍내리)</v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  <cell r="N2055" t="str">
            <v/>
          </cell>
          <cell r="O2055" t="str">
            <v/>
          </cell>
          <cell r="P2055" t="str">
            <v/>
          </cell>
          <cell r="Q2055" t="str">
            <v/>
          </cell>
          <cell r="R2055">
            <v>0</v>
          </cell>
          <cell r="S2055">
            <v>0</v>
          </cell>
        </row>
        <row r="2056">
          <cell r="A2056" t="str">
            <v xml:space="preserve"> ㈜창원기전</v>
          </cell>
          <cell r="B2056" t="str">
            <v xml:space="preserve">  </v>
          </cell>
          <cell r="C2056" t="str">
            <v xml:space="preserve">  </v>
          </cell>
          <cell r="E2056" t="str">
            <v xml:space="preserve">  </v>
          </cell>
          <cell r="F2056" t="str">
            <v xml:space="preserve">  </v>
          </cell>
          <cell r="G2056" t="str">
            <v xml:space="preserve">  </v>
          </cell>
          <cell r="H2056" t="str">
            <v xml:space="preserve">  </v>
          </cell>
          <cell r="I2056" t="str">
            <v>경기도 성남시 분당구 야탑로81번길 10 (야탑동)</v>
          </cell>
          <cell r="J2056" t="str">
            <v xml:space="preserve">  </v>
          </cell>
          <cell r="K2056" t="str">
            <v xml:space="preserve">  </v>
          </cell>
          <cell r="L2056" t="str">
            <v xml:space="preserve">  </v>
          </cell>
          <cell r="M2056" t="str">
            <v xml:space="preserve">  </v>
          </cell>
          <cell r="N2056" t="str">
            <v xml:space="preserve">  </v>
          </cell>
          <cell r="O2056" t="str">
            <v xml:space="preserve">  </v>
          </cell>
          <cell r="P2056" t="str">
            <v xml:space="preserve">  </v>
          </cell>
          <cell r="Q2056" t="str">
            <v/>
          </cell>
          <cell r="R2056">
            <v>0</v>
          </cell>
          <cell r="S2056">
            <v>0</v>
          </cell>
        </row>
        <row r="2057">
          <cell r="A2057" t="str">
            <v>일진기계㈜</v>
          </cell>
          <cell r="H2057">
            <v>0</v>
          </cell>
          <cell r="I2057" t="str">
            <v>울산광역시 남구 용연로248번길 52 (황성동)</v>
          </cell>
          <cell r="Q2057">
            <v>0</v>
          </cell>
          <cell r="R2057">
            <v>0</v>
          </cell>
          <cell r="S2057">
            <v>0</v>
          </cell>
        </row>
        <row r="2058">
          <cell r="A2058" t="str">
            <v xml:space="preserve"> 달성가스산업</v>
          </cell>
          <cell r="H2058">
            <v>0</v>
          </cell>
          <cell r="I2058" t="str">
            <v>대구광역시 달성군 유가면 한정리 57-1</v>
          </cell>
          <cell r="Q2058">
            <v>0</v>
          </cell>
          <cell r="R2058">
            <v>0</v>
          </cell>
          <cell r="S2058">
            <v>0</v>
          </cell>
        </row>
        <row r="2059">
          <cell r="A2059" t="str">
            <v>달성가스산업</v>
          </cell>
          <cell r="H2059">
            <v>0</v>
          </cell>
          <cell r="I2059" t="str">
            <v>대구광역시 달성군 유가읍 달창로 63</v>
          </cell>
          <cell r="Q2059">
            <v>0</v>
          </cell>
          <cell r="R2059">
            <v>0</v>
          </cell>
          <cell r="S2059">
            <v>0</v>
          </cell>
        </row>
        <row r="2060">
          <cell r="A2060" t="str">
            <v>SE&amp;T CO., LTD.</v>
          </cell>
          <cell r="H2060">
            <v>0</v>
          </cell>
          <cell r="I2060" t="str">
            <v>13, Goyeongongdan 3-gil, Ungchon-myeon, Ulju-gun, Ulsan, Korea</v>
          </cell>
          <cell r="Q2060">
            <v>0</v>
          </cell>
          <cell r="R2060">
            <v>0</v>
          </cell>
          <cell r="S2060">
            <v>0</v>
          </cell>
        </row>
        <row r="2061">
          <cell r="A2061" t="str">
            <v xml:space="preserve"> 한국해양과학기술원</v>
          </cell>
          <cell r="B2061" t="str">
            <v>051-664-9144</v>
          </cell>
          <cell r="C2061" t="str">
            <v>051-403-4920</v>
          </cell>
          <cell r="D2061" t="str">
            <v>eunseok@kiost.ac.kr</v>
          </cell>
          <cell r="E2061" t="str">
            <v>134-82-01458</v>
          </cell>
          <cell r="F2061" t="str">
            <v>김웅서</v>
          </cell>
          <cell r="G2061" t="str">
            <v/>
          </cell>
          <cell r="H2061" t="str">
            <v/>
          </cell>
          <cell r="I2061" t="str">
            <v>부산광역시 영도구 해양로 385 (동삼동)</v>
          </cell>
          <cell r="J2061" t="str">
            <v/>
          </cell>
          <cell r="K2061" t="str">
            <v>박은석연구원(010-5440-3363)</v>
          </cell>
          <cell r="Q2061">
            <v>0</v>
          </cell>
          <cell r="R2061">
            <v>0</v>
          </cell>
          <cell r="S2061">
            <v>0</v>
          </cell>
        </row>
        <row r="2062">
          <cell r="A2062" t="str">
            <v>경성산업㈜</v>
          </cell>
          <cell r="H2062">
            <v>0</v>
          </cell>
          <cell r="I2062" t="str">
            <v>부산광역시 강서구 녹산산단382로 14번길 41 (송정동)</v>
          </cell>
          <cell r="Q2062">
            <v>0</v>
          </cell>
          <cell r="R2062">
            <v>0</v>
          </cell>
          <cell r="S2062">
            <v>0</v>
          </cell>
        </row>
        <row r="2063">
          <cell r="A2063" t="str">
            <v>LG이노텍</v>
          </cell>
          <cell r="H2063">
            <v>0</v>
          </cell>
          <cell r="I2063" t="str">
            <v>경기도 파주시 파주시 휴암로 570</v>
          </cell>
          <cell r="Q2063">
            <v>0</v>
          </cell>
          <cell r="R2063">
            <v>0</v>
          </cell>
          <cell r="S2063">
            <v>0</v>
          </cell>
        </row>
        <row r="2064">
          <cell r="A2064" t="str">
            <v>KIST Co., Ltd.</v>
          </cell>
          <cell r="H2064">
            <v>0</v>
          </cell>
          <cell r="I2064" t="str">
            <v>212, 1 Gongdan-ro, Gumi-si, Gyeongsangbuk-do, Korea</v>
          </cell>
          <cell r="Q2064">
            <v>0</v>
          </cell>
          <cell r="R2064">
            <v>0</v>
          </cell>
          <cell r="S2064">
            <v>0</v>
          </cell>
        </row>
        <row r="2065">
          <cell r="A2065" t="str">
            <v>㈜유바이오로직스</v>
          </cell>
          <cell r="H2065">
            <v>0</v>
          </cell>
          <cell r="I2065" t="str">
            <v>강원도 춘천시 소양강로 56,  춘천바이오벤처공장 4동 3-2호</v>
          </cell>
          <cell r="J2065" t="str">
            <v/>
          </cell>
          <cell r="K2065" t="str">
            <v>(010-6382-9109)</v>
          </cell>
          <cell r="Q2065">
            <v>0</v>
          </cell>
          <cell r="R2065">
            <v>0</v>
          </cell>
          <cell r="S2065">
            <v>0</v>
          </cell>
        </row>
        <row r="2066">
          <cell r="A2066" t="str">
            <v>㈜캘리브레이션</v>
          </cell>
          <cell r="B2066" t="str">
            <v>032-812-9812</v>
          </cell>
          <cell r="C2066" t="str">
            <v>032-812-9002</v>
          </cell>
          <cell r="D2066" t="str">
            <v>calibration@calibration.co.kr</v>
          </cell>
          <cell r="E2066" t="str">
            <v>575-86-01017</v>
          </cell>
          <cell r="F2066" t="str">
            <v>최창환</v>
          </cell>
          <cell r="G2066" t="str">
            <v>서비스</v>
          </cell>
          <cell r="H2066" t="str">
            <v>계장기술서비스</v>
          </cell>
          <cell r="I2066" t="str">
            <v>인천광역시 연수구 갯벌로 12, 시험생산동 316A, 317호</v>
          </cell>
          <cell r="J2066" t="str">
            <v/>
          </cell>
          <cell r="K2066" t="str">
            <v>김은아</v>
          </cell>
          <cell r="Q2066">
            <v>0</v>
          </cell>
          <cell r="R2066">
            <v>0</v>
          </cell>
          <cell r="S2066">
            <v>0</v>
          </cell>
        </row>
        <row r="2067">
          <cell r="A2067" t="str">
            <v>한국철도공사 대전충남본부 대전차량사업소</v>
          </cell>
          <cell r="H2067">
            <v>0</v>
          </cell>
          <cell r="I2067" t="str">
            <v>대전광역시 대덕구 아리랑로 166</v>
          </cell>
          <cell r="Q2067">
            <v>0</v>
          </cell>
          <cell r="R2067">
            <v>0</v>
          </cell>
          <cell r="S2067">
            <v>0</v>
          </cell>
        </row>
        <row r="2068">
          <cell r="A2068" t="str">
            <v>㈜부광씨엔에스</v>
          </cell>
          <cell r="B2068" t="str">
            <v>031-965-0841</v>
          </cell>
          <cell r="C2068" t="str">
            <v>031-965-1842</v>
          </cell>
          <cell r="D2068" t="str">
            <v>bkcns@hanmail.net</v>
          </cell>
          <cell r="E2068" t="str">
            <v>128-86-61987</v>
          </cell>
          <cell r="F2068" t="str">
            <v>이하송</v>
          </cell>
          <cell r="G2068" t="str">
            <v>제조업</v>
          </cell>
          <cell r="H2068" t="str">
            <v>정밀기계제작</v>
          </cell>
          <cell r="I2068" t="str">
            <v>경기도 고양시 일산동구 성현로268번길 68-66 (성석동)</v>
          </cell>
          <cell r="J2068" t="str">
            <v/>
          </cell>
          <cell r="K2068" t="str">
            <v>유용선부장(010-2324-5647)</v>
          </cell>
          <cell r="Q2068">
            <v>0</v>
          </cell>
          <cell r="R2068">
            <v>0</v>
          </cell>
          <cell r="S2068">
            <v>0</v>
          </cell>
        </row>
        <row r="2069">
          <cell r="A2069" t="str">
            <v>상신이엔지㈜</v>
          </cell>
          <cell r="H2069">
            <v>0</v>
          </cell>
          <cell r="I2069" t="str">
            <v>대구광역시 달성군 다사읍 세천로 1길 100</v>
          </cell>
          <cell r="Q2069">
            <v>0</v>
          </cell>
          <cell r="R2069">
            <v>0</v>
          </cell>
          <cell r="S2069">
            <v>0</v>
          </cell>
        </row>
        <row r="2070">
          <cell r="A2070" t="str">
            <v>서번산업엔지니어링㈜</v>
          </cell>
          <cell r="H2070">
            <v>0</v>
          </cell>
          <cell r="I2070" t="str">
            <v>부산광역시 강서구 화전산단 5로 27</v>
          </cell>
          <cell r="Q2070">
            <v>0</v>
          </cell>
          <cell r="R2070">
            <v>0</v>
          </cell>
          <cell r="S2070">
            <v>0</v>
          </cell>
        </row>
        <row r="2071">
          <cell r="A2071" t="str">
            <v>대우제약㈜</v>
          </cell>
          <cell r="H2071">
            <v>0</v>
          </cell>
          <cell r="I2071" t="str">
            <v>부산광역시 사하구 다대로 153</v>
          </cell>
          <cell r="Q2071">
            <v>0</v>
          </cell>
          <cell r="R2071">
            <v>0</v>
          </cell>
          <cell r="S2071">
            <v>0</v>
          </cell>
        </row>
        <row r="2072">
          <cell r="A2072" t="str">
            <v>㈜아이피티</v>
          </cell>
          <cell r="H2072">
            <v>0</v>
          </cell>
          <cell r="I2072" t="str">
            <v>부산광역시 사상구 대동로269번길 41 (감전동)</v>
          </cell>
          <cell r="Q2072">
            <v>0</v>
          </cell>
          <cell r="R2072">
            <v>0</v>
          </cell>
          <cell r="S2072">
            <v>0</v>
          </cell>
        </row>
        <row r="2073">
          <cell r="A2073" t="str">
            <v>사단법인 대한냉동 수산식품 안전관리원</v>
          </cell>
          <cell r="H2073">
            <v>0</v>
          </cell>
          <cell r="I2073" t="str">
            <v>서울특별시 양천구 목동 917-9 현대41타워 3704호</v>
          </cell>
          <cell r="Q2073">
            <v>0</v>
          </cell>
          <cell r="R2073">
            <v>0</v>
          </cell>
          <cell r="S2073">
            <v>0</v>
          </cell>
        </row>
        <row r="2074">
          <cell r="A2074" t="str">
            <v>Kefico Vietnam co. Ltd</v>
          </cell>
          <cell r="H2074">
            <v>0</v>
          </cell>
          <cell r="I2074" t="str">
            <v>Lot XN 01, Dai An Industrial Zone, Hai Duong City, Hai Duong Province, Vietnam</v>
          </cell>
          <cell r="Q2074">
            <v>0</v>
          </cell>
          <cell r="R2074">
            <v>0</v>
          </cell>
          <cell r="S2074">
            <v>0</v>
          </cell>
        </row>
        <row r="2075">
          <cell r="A2075" t="str">
            <v>STANDARD TESTING &amp; ENGINEERING INC.</v>
          </cell>
          <cell r="H2075">
            <v>0</v>
          </cell>
          <cell r="I2075" t="str">
            <v>4F, 168, Gajeong-ro, Yuseong-gu, Daejeon, Korea</v>
          </cell>
          <cell r="Q2075">
            <v>0</v>
          </cell>
          <cell r="R2075">
            <v>0</v>
          </cell>
          <cell r="S2075">
            <v>0</v>
          </cell>
        </row>
        <row r="2076">
          <cell r="A2076" t="str">
            <v>장우기계㈜</v>
          </cell>
          <cell r="H2076">
            <v>0</v>
          </cell>
          <cell r="I2076" t="str">
            <v>서울특별시 구로구 경인로 579, 404호</v>
          </cell>
          <cell r="Q2076">
            <v>0</v>
          </cell>
          <cell r="R2076">
            <v>0</v>
          </cell>
          <cell r="S2076">
            <v>0</v>
          </cell>
        </row>
        <row r="2077">
          <cell r="A2077" t="str">
            <v>씨앤지테크㈜</v>
          </cell>
          <cell r="B2077" t="str">
            <v>031-434-4105</v>
          </cell>
          <cell r="C2077" t="str">
            <v>031-434-4102</v>
          </cell>
          <cell r="D2077" t="str">
            <v>cgtech328@empas.com</v>
          </cell>
          <cell r="E2077" t="str">
            <v>130-86-04524</v>
          </cell>
          <cell r="F2077" t="str">
            <v>윤송득</v>
          </cell>
          <cell r="G2077" t="str">
            <v>제조</v>
          </cell>
          <cell r="H2077" t="str">
            <v>상하수도</v>
          </cell>
          <cell r="I2077" t="str">
            <v>경기도 안산시 단원구 신원로133번길 101, 105동 (신길동)</v>
          </cell>
          <cell r="J2077" t="str">
            <v/>
          </cell>
          <cell r="K2077" t="str">
            <v>김훈차장(010-2361-6672)</v>
          </cell>
          <cell r="Q2077">
            <v>0</v>
          </cell>
          <cell r="R2077">
            <v>0</v>
          </cell>
          <cell r="S2077">
            <v>0</v>
          </cell>
        </row>
        <row r="2078">
          <cell r="A2078" t="str">
            <v>티엠아이컴퍼니㈜</v>
          </cell>
          <cell r="B2078" t="str">
            <v>02-742-0727</v>
          </cell>
          <cell r="C2078" t="str">
            <v>02-742-0729</v>
          </cell>
          <cell r="D2078" t="str">
            <v>sales@tmi21.com</v>
          </cell>
          <cell r="E2078" t="str">
            <v>101-86-66046</v>
          </cell>
          <cell r="F2078" t="str">
            <v>김진황</v>
          </cell>
          <cell r="G2078" t="str">
            <v>도소매</v>
          </cell>
          <cell r="H2078" t="str">
            <v>과학기기</v>
          </cell>
          <cell r="I2078" t="str">
            <v>서울특별시 금천구 디지털로 121 , 9층 903호 (가산동, 에이스가산타워)</v>
          </cell>
          <cell r="J2078" t="str">
            <v/>
          </cell>
          <cell r="K2078" t="str">
            <v>양정규(010-6414-4288)</v>
          </cell>
          <cell r="Q2078">
            <v>0</v>
          </cell>
          <cell r="R2078">
            <v>0</v>
          </cell>
          <cell r="S2078">
            <v>0</v>
          </cell>
        </row>
        <row r="2079">
          <cell r="A2079" t="str">
            <v xml:space="preserve">㈜윤성이엔지 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>대전광역시 유성구 장대로80번길 58</v>
          </cell>
          <cell r="K2079" t="str">
            <v>김하성부장(010-4123-7218)</v>
          </cell>
          <cell r="L2079" t="str">
            <v>한상열대리(010-5216-8286)</v>
          </cell>
          <cell r="Q2079">
            <v>0</v>
          </cell>
          <cell r="R2079">
            <v>0</v>
          </cell>
          <cell r="S2079">
            <v>0</v>
          </cell>
        </row>
        <row r="2080">
          <cell r="A2080" t="str">
            <v>(명)호남고압가스</v>
          </cell>
          <cell r="H2080">
            <v>0</v>
          </cell>
          <cell r="I2080" t="str">
            <v>광주광역시 광산구 하남산단5번로 101</v>
          </cell>
          <cell r="Q2080">
            <v>0</v>
          </cell>
          <cell r="R2080">
            <v>0</v>
          </cell>
          <cell r="S2080">
            <v>0</v>
          </cell>
        </row>
        <row r="2081">
          <cell r="A2081" t="str">
            <v>미래이엔지</v>
          </cell>
          <cell r="B2081" t="str">
            <v>042-337-3309</v>
          </cell>
          <cell r="C2081" t="str">
            <v>042-587-9932</v>
          </cell>
          <cell r="D2081" t="str">
            <v>wgjue@hanmail.net</v>
          </cell>
          <cell r="E2081" t="str">
            <v>305-30-54785</v>
          </cell>
          <cell r="F2081" t="str">
            <v>박석범</v>
          </cell>
          <cell r="G2081" t="str">
            <v>건설</v>
          </cell>
          <cell r="H2081" t="str">
            <v>가스설비기기</v>
          </cell>
          <cell r="I2081" t="str">
            <v>대전광역시 서구 정림로 78-18 (정림동, 3층)</v>
          </cell>
          <cell r="J2081" t="str">
            <v/>
          </cell>
          <cell r="K2081" t="str">
            <v>황금주(010-6432-1985)</v>
          </cell>
          <cell r="Q2081">
            <v>0</v>
          </cell>
          <cell r="R2081">
            <v>0</v>
          </cell>
          <cell r="S2081">
            <v>0</v>
          </cell>
        </row>
        <row r="2082">
          <cell r="A2082" t="str">
            <v xml:space="preserve">  ㈜대진항공</v>
          </cell>
          <cell r="H2082">
            <v>0</v>
          </cell>
          <cell r="I2082" t="str">
            <v>경기도 김포시 대곶면 천호로 210 김포항공일반산업단지 정비개조동 209호</v>
          </cell>
          <cell r="Q2082">
            <v>0</v>
          </cell>
          <cell r="R2082">
            <v>0</v>
          </cell>
          <cell r="S2082">
            <v>0</v>
          </cell>
        </row>
        <row r="2083">
          <cell r="A2083" t="str">
            <v>금성LPG충전소</v>
          </cell>
          <cell r="B2083" t="str">
            <v>041-751-5404</v>
          </cell>
          <cell r="C2083" t="str">
            <v>041-751-5403</v>
          </cell>
          <cell r="D2083" t="str">
            <v>skes1011@hanmail.net</v>
          </cell>
          <cell r="E2083" t="str">
            <v>305-27-21800</v>
          </cell>
          <cell r="F2083" t="str">
            <v>최광옥</v>
          </cell>
          <cell r="G2083" t="str">
            <v>도소매</v>
          </cell>
          <cell r="H2083" t="str">
            <v>LPG</v>
          </cell>
          <cell r="I2083" t="str">
            <v>충청남도 금산군 금성면 금산로 1936</v>
          </cell>
          <cell r="J2083" t="str">
            <v/>
          </cell>
          <cell r="K2083" t="str">
            <v>최광옥사장(010-3658-6402)</v>
          </cell>
          <cell r="Q2083">
            <v>0</v>
          </cell>
          <cell r="R2083">
            <v>0</v>
          </cell>
          <cell r="S2083">
            <v>0</v>
          </cell>
        </row>
        <row r="2084">
          <cell r="A2084" t="str">
            <v>한국산업안전보건공단 산업안전보건인증원</v>
          </cell>
          <cell r="H2084">
            <v>0</v>
          </cell>
          <cell r="I2084" t="str">
            <v>울산광역시 중구 종가로 400 (북정동)</v>
          </cell>
          <cell r="J2084" t="str">
            <v/>
          </cell>
          <cell r="Q2084">
            <v>0</v>
          </cell>
          <cell r="R2084">
            <v>0</v>
          </cell>
          <cell r="S2084">
            <v>0</v>
          </cell>
        </row>
        <row r="2085">
          <cell r="A2085" t="str">
            <v>한국공항㈜</v>
          </cell>
          <cell r="H2085">
            <v>0</v>
          </cell>
          <cell r="I2085" t="str">
            <v>서울특별시 강서구 양천로 13 (방화동)</v>
          </cell>
          <cell r="Q2085">
            <v>0</v>
          </cell>
          <cell r="R2085">
            <v>0</v>
          </cell>
          <cell r="S2085">
            <v>0</v>
          </cell>
        </row>
        <row r="2086">
          <cell r="A2086" t="str">
            <v>㈜넥스트바이오메디컬</v>
          </cell>
          <cell r="H2086">
            <v>0</v>
          </cell>
          <cell r="I2086" t="str">
            <v>인천광역시 연수구 송도미래로 30, 디동 805, 808, 809호(송도비알씨스마트밸리지식산업센터)</v>
          </cell>
          <cell r="Q2086">
            <v>0</v>
          </cell>
          <cell r="R2086">
            <v>0</v>
          </cell>
          <cell r="S2086">
            <v>0</v>
          </cell>
        </row>
        <row r="2087">
          <cell r="A2087" t="str">
            <v>㈜수산인더스트리 고리사업소</v>
          </cell>
          <cell r="H2087">
            <v>0</v>
          </cell>
          <cell r="I2087" t="str">
            <v>부산광역시 기장군 장안읍 길천길 96-1 고리원자력 제3발전소 (내)</v>
          </cell>
          <cell r="Q2087">
            <v>0</v>
          </cell>
          <cell r="R2087">
            <v>0</v>
          </cell>
          <cell r="S2087">
            <v>0</v>
          </cell>
        </row>
        <row r="2088">
          <cell r="A2088" t="str">
            <v>제이엠테크</v>
          </cell>
          <cell r="B2088" t="str">
            <v>02-803-3022</v>
          </cell>
          <cell r="C2088" t="str">
            <v>02-803-4022</v>
          </cell>
          <cell r="D2088" t="str">
            <v>jmtech@jmtech.kr</v>
          </cell>
          <cell r="E2088" t="str">
            <v>488-24-00021</v>
          </cell>
          <cell r="F2088" t="str">
            <v>김해옥</v>
          </cell>
          <cell r="G2088" t="str">
            <v>도매</v>
          </cell>
          <cell r="H2088" t="str">
            <v>무역업</v>
          </cell>
          <cell r="I2088" t="str">
            <v>서울특별시 금천구 시흥대로 97, 1동 1층 133호 (시흥동, 시흥유통상가)</v>
          </cell>
          <cell r="J2088" t="str">
            <v/>
          </cell>
          <cell r="K2088" t="str">
            <v>(010-7210-1685)</v>
          </cell>
          <cell r="Q2088">
            <v>0</v>
          </cell>
          <cell r="R2088">
            <v>0</v>
          </cell>
          <cell r="S2088">
            <v>0</v>
          </cell>
        </row>
        <row r="2089">
          <cell r="A2089" t="str">
            <v xml:space="preserve"> 한전KPS㈜</v>
          </cell>
          <cell r="H2089">
            <v>0</v>
          </cell>
          <cell r="I2089" t="str">
            <v>부산광역시 기장군 장안읍 효암리 산 67</v>
          </cell>
          <cell r="Q2089">
            <v>0</v>
          </cell>
          <cell r="R2089">
            <v>0</v>
          </cell>
          <cell r="S2089">
            <v>0</v>
          </cell>
        </row>
        <row r="2090">
          <cell r="A2090" t="str">
            <v>㈜오킨스전자</v>
          </cell>
          <cell r="B2090" t="str">
            <v>031-460-3506</v>
          </cell>
          <cell r="C2090" t="str">
            <v>031-460-3588</v>
          </cell>
          <cell r="D2090" t="str">
            <v>jjy9827@okins.co.kr</v>
          </cell>
          <cell r="E2090" t="str">
            <v>138-81-16581</v>
          </cell>
          <cell r="F2090" t="str">
            <v>전진국</v>
          </cell>
          <cell r="G2090" t="str">
            <v>제조</v>
          </cell>
          <cell r="H2090" t="str">
            <v>반도체검사용장비</v>
          </cell>
          <cell r="I2090" t="str">
            <v>경기도 의왕시 오전공업길 13, 벽산선영테크노피아 6층( 오전동)</v>
          </cell>
          <cell r="J2090" t="str">
            <v/>
          </cell>
          <cell r="K2090" t="str">
            <v>정진영과장(010-9269-8723)</v>
          </cell>
          <cell r="Q2090">
            <v>0</v>
          </cell>
          <cell r="R2090">
            <v>0</v>
          </cell>
          <cell r="S2090">
            <v>0</v>
          </cell>
        </row>
        <row r="2091">
          <cell r="A2091" t="str">
            <v>해군 3함대 3수리창</v>
          </cell>
          <cell r="H2091">
            <v>0</v>
          </cell>
          <cell r="I2091" t="str">
            <v>전라남도 영암군 삼호읍 용당로 321 사서함 300-17</v>
          </cell>
          <cell r="Q2091">
            <v>0</v>
          </cell>
          <cell r="R2091">
            <v>0</v>
          </cell>
          <cell r="S2091">
            <v>0</v>
          </cell>
        </row>
        <row r="2092">
          <cell r="A2092" t="str">
            <v>㈜태촌실업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>정영식사장(010-5241-4624)</v>
          </cell>
          <cell r="Q2092">
            <v>0</v>
          </cell>
          <cell r="R2092">
            <v>0</v>
          </cell>
          <cell r="S2092">
            <v>0</v>
          </cell>
        </row>
        <row r="2093">
          <cell r="A2093" t="str">
            <v>대원엔지니어링</v>
          </cell>
          <cell r="B2093" t="str">
            <v>042-337-3304</v>
          </cell>
          <cell r="C2093" t="str">
            <v/>
          </cell>
          <cell r="D2093" t="str">
            <v>sc0031@cncity.co.kr</v>
          </cell>
          <cell r="E2093" t="str">
            <v>306-05-62821</v>
          </cell>
          <cell r="F2093" t="str">
            <v>김병천</v>
          </cell>
          <cell r="G2093" t="str">
            <v>건설업</v>
          </cell>
          <cell r="H2093" t="str">
            <v>가스배관공사</v>
          </cell>
          <cell r="I2093" t="str">
            <v>대전광역시 동구 대전로472번길 16, 1층 (가오동)</v>
          </cell>
          <cell r="J2093" t="str">
            <v xml:space="preserve">  </v>
          </cell>
          <cell r="K2093" t="str">
            <v>김민태(010-5408-1534)</v>
          </cell>
          <cell r="L2093" t="str">
            <v xml:space="preserve">  </v>
          </cell>
          <cell r="M2093" t="str">
            <v xml:space="preserve">  </v>
          </cell>
          <cell r="N2093" t="str">
            <v xml:space="preserve">  </v>
          </cell>
          <cell r="O2093" t="str">
            <v xml:space="preserve">  </v>
          </cell>
          <cell r="P2093" t="str">
            <v xml:space="preserve">  </v>
          </cell>
          <cell r="Q2093" t="str">
            <v/>
          </cell>
          <cell r="R2093">
            <v>0</v>
          </cell>
          <cell r="S2093">
            <v>0</v>
          </cell>
        </row>
        <row r="2094">
          <cell r="A2094" t="str">
            <v>충청남도보건환경연구원</v>
          </cell>
          <cell r="H2094">
            <v>0</v>
          </cell>
          <cell r="I2094" t="str">
            <v>충청남도 홍성군 홍북면 홍예공원로 8</v>
          </cell>
          <cell r="Q2094">
            <v>0</v>
          </cell>
          <cell r="R2094">
            <v>0</v>
          </cell>
          <cell r="S2094">
            <v>0</v>
          </cell>
        </row>
        <row r="2095">
          <cell r="A2095" t="str">
            <v>신탄진충전소</v>
          </cell>
          <cell r="B2095" t="str">
            <v>042-934-1051</v>
          </cell>
          <cell r="C2095" t="str">
            <v>042-934-1055</v>
          </cell>
          <cell r="D2095" t="str">
            <v>stj1055@naver.com</v>
          </cell>
          <cell r="E2095" t="str">
            <v>314-10-91898</v>
          </cell>
          <cell r="F2095" t="str">
            <v>정헌길</v>
          </cell>
          <cell r="G2095" t="str">
            <v>도소매</v>
          </cell>
          <cell r="H2095" t="str">
            <v>LPG충전소</v>
          </cell>
          <cell r="I2095" t="str">
            <v>대전광역시 대덕구 신탄진로 520 (상서동)</v>
          </cell>
          <cell r="J2095" t="str">
            <v/>
          </cell>
          <cell r="K2095" t="str">
            <v>정헌길사장(010-8567-3366)</v>
          </cell>
          <cell r="Q2095">
            <v>0</v>
          </cell>
          <cell r="R2095">
            <v>0</v>
          </cell>
          <cell r="S2095">
            <v>0</v>
          </cell>
        </row>
        <row r="2096">
          <cell r="A2096" t="str">
            <v>㈜청오플랜트</v>
          </cell>
          <cell r="H2096">
            <v>0</v>
          </cell>
          <cell r="I2096" t="str">
            <v>울산광역시 남구 용잠로40번길 12 (부곡동)</v>
          </cell>
          <cell r="Q2096">
            <v>0</v>
          </cell>
          <cell r="R2096">
            <v>0</v>
          </cell>
          <cell r="S2096">
            <v>0</v>
          </cell>
        </row>
        <row r="2097">
          <cell r="A2097" t="str">
            <v>엠아이티(MIT)</v>
          </cell>
          <cell r="B2097" t="str">
            <v>010-4635-2389</v>
          </cell>
          <cell r="C2097" t="str">
            <v>050-4469-8060</v>
          </cell>
          <cell r="D2097" t="str">
            <v>lakmoon.lim@gmail.com</v>
          </cell>
          <cell r="E2097" t="str">
            <v>319-50-00189</v>
          </cell>
          <cell r="F2097" t="str">
            <v>정다운</v>
          </cell>
          <cell r="G2097" t="str">
            <v>도소매</v>
          </cell>
          <cell r="H2097" t="str">
            <v>계측기외</v>
          </cell>
          <cell r="I2097" t="str">
            <v>전라북도 군산시 조촌2길 86 (조촌동)</v>
          </cell>
          <cell r="J2097" t="str">
            <v/>
          </cell>
          <cell r="K2097" t="str">
            <v>임락문(010-4635-2389)</v>
          </cell>
          <cell r="Q2097">
            <v>0</v>
          </cell>
          <cell r="R2097">
            <v>0</v>
          </cell>
          <cell r="S2097">
            <v>0</v>
          </cell>
        </row>
        <row r="2098">
          <cell r="A2098" t="str">
            <v xml:space="preserve"> 한국에너지기술연구원</v>
          </cell>
          <cell r="H2098">
            <v>0</v>
          </cell>
          <cell r="I2098" t="str">
            <v>제주특별자치도 제주시 구좌읍 해맞이해안로 200</v>
          </cell>
          <cell r="Q2098">
            <v>0</v>
          </cell>
          <cell r="R2098">
            <v>0</v>
          </cell>
          <cell r="S2098">
            <v>0</v>
          </cell>
        </row>
        <row r="2099">
          <cell r="A2099" t="str">
            <v xml:space="preserve">㈜해리아나 </v>
          </cell>
          <cell r="H2099">
            <v>0</v>
          </cell>
          <cell r="I2099" t="str">
            <v xml:space="preserve">부산광역시 강서구 화전산단2로 73(화전동) </v>
          </cell>
          <cell r="J2099" t="str">
            <v/>
          </cell>
          <cell r="K2099" t="str">
            <v>성수경</v>
          </cell>
          <cell r="Q2099">
            <v>0</v>
          </cell>
          <cell r="R2099">
            <v>0</v>
          </cell>
          <cell r="S2099">
            <v>0</v>
          </cell>
        </row>
        <row r="2100">
          <cell r="A2100" t="str">
            <v>㈜에스이</v>
          </cell>
          <cell r="H2100">
            <v>0</v>
          </cell>
          <cell r="I2100" t="str">
            <v>광주광역시 북구 첨단벤처로60번길 25</v>
          </cell>
          <cell r="Q2100">
            <v>0</v>
          </cell>
          <cell r="R2100">
            <v>0</v>
          </cell>
          <cell r="S2100">
            <v>0</v>
          </cell>
        </row>
        <row r="2101">
          <cell r="A2101" t="str">
            <v>서해지방해양경찰청</v>
          </cell>
          <cell r="H2101">
            <v>0</v>
          </cell>
          <cell r="I2101" t="str">
            <v>전라남도 영암군 삼호읍 공항로 122 서해지방해양경찰청 목포항공대</v>
          </cell>
          <cell r="Q2101">
            <v>0</v>
          </cell>
          <cell r="R2101">
            <v>0</v>
          </cell>
          <cell r="S2101">
            <v>0</v>
          </cell>
        </row>
        <row r="2102">
          <cell r="A2102" t="str">
            <v>뉴시스</v>
          </cell>
          <cell r="B2102" t="str">
            <v>031-275-0303</v>
          </cell>
          <cell r="C2102" t="str">
            <v/>
          </cell>
          <cell r="D2102" t="str">
            <v xml:space="preserve"> sales@newsys.kr</v>
          </cell>
          <cell r="E2102" t="str">
            <v>104-15-96909</v>
          </cell>
          <cell r="F2102" t="str">
            <v>허승</v>
          </cell>
          <cell r="G2102" t="str">
            <v>도소매</v>
          </cell>
          <cell r="H2102" t="str">
            <v>계측장비</v>
          </cell>
          <cell r="I2102" t="str">
            <v>경기도 용인시 기흥구 언남로29번서길 40 B-304호 (언남동, 용인구성데코빌리지)</v>
          </cell>
          <cell r="J2102" t="str">
            <v/>
          </cell>
          <cell r="K2102" t="str">
            <v>허승팀장(010-8898-1425)</v>
          </cell>
          <cell r="Q2102">
            <v>0</v>
          </cell>
          <cell r="R2102">
            <v>0</v>
          </cell>
          <cell r="S2102">
            <v>0</v>
          </cell>
        </row>
        <row r="2103">
          <cell r="A2103" t="str">
            <v>명은전기</v>
          </cell>
          <cell r="B2103" t="str">
            <v>031-768-7926</v>
          </cell>
          <cell r="C2103" t="str">
            <v>031-768-7928</v>
          </cell>
          <cell r="D2103" t="str">
            <v>myoungeun1@korea.com</v>
          </cell>
          <cell r="E2103" t="str">
            <v>204-81-92061</v>
          </cell>
          <cell r="F2103" t="str">
            <v>김재용</v>
          </cell>
          <cell r="G2103" t="str">
            <v>제조업</v>
          </cell>
          <cell r="H2103" t="str">
            <v>조명장치기구</v>
          </cell>
          <cell r="I2103" t="str">
            <v>경기도 광주시 직동로 124 (직동)</v>
          </cell>
          <cell r="J2103" t="str">
            <v/>
          </cell>
          <cell r="K2103" t="str">
            <v>이상건부장(010-5019-2073)</v>
          </cell>
          <cell r="Q2103">
            <v>0</v>
          </cell>
          <cell r="R2103">
            <v>0</v>
          </cell>
          <cell r="S2103">
            <v>0</v>
          </cell>
        </row>
        <row r="2104">
          <cell r="A2104" t="str">
            <v>화인실텍㈜</v>
          </cell>
          <cell r="B2104" t="str">
            <v>031-797-3643</v>
          </cell>
          <cell r="C2104" t="str">
            <v>031-797-3645</v>
          </cell>
          <cell r="D2104" t="str">
            <v/>
          </cell>
          <cell r="E2104" t="str">
            <v>597-81-00430</v>
          </cell>
          <cell r="F2104" t="str">
            <v>김천균</v>
          </cell>
          <cell r="G2104" t="str">
            <v>제조업</v>
          </cell>
          <cell r="H2104" t="str">
            <v>고압가스내면처리</v>
          </cell>
          <cell r="I2104" t="str">
            <v>경기도 광주시 곤지암읍 경충대로 784-82</v>
          </cell>
          <cell r="J2104" t="str">
            <v/>
          </cell>
          <cell r="K2104" t="str">
            <v>한희준(010-4000-0349)</v>
          </cell>
          <cell r="Q2104">
            <v>0</v>
          </cell>
          <cell r="R2104">
            <v>0</v>
          </cell>
          <cell r="S2104">
            <v>0</v>
          </cell>
        </row>
        <row r="2105">
          <cell r="A2105" t="str">
            <v>에스엔케이</v>
          </cell>
          <cell r="H2105">
            <v>0</v>
          </cell>
          <cell r="I2105" t="str">
            <v>부산광역시 강서구 유통단지1로 132번길 28</v>
          </cell>
          <cell r="Q2105">
            <v>0</v>
          </cell>
          <cell r="R2105">
            <v>0</v>
          </cell>
          <cell r="S2105">
            <v>0</v>
          </cell>
        </row>
        <row r="2106">
          <cell r="A2106" t="str">
            <v>대림산업 대덕연구소 석유화학사업부</v>
          </cell>
          <cell r="H2106">
            <v>0</v>
          </cell>
          <cell r="I2106" t="str">
            <v>대전광역시 유성구 신성남로 106</v>
          </cell>
          <cell r="Q2106">
            <v>0</v>
          </cell>
          <cell r="R2106">
            <v>0</v>
          </cell>
          <cell r="S2106">
            <v>0</v>
          </cell>
        </row>
        <row r="2107">
          <cell r="A2107" t="str">
            <v>㈜구구</v>
          </cell>
          <cell r="E2107" t="str">
            <v>609-86-076065</v>
          </cell>
          <cell r="H2107">
            <v>0</v>
          </cell>
          <cell r="I2107" t="str">
            <v>경상남도 창원시 성산구 불모산로66번길 26</v>
          </cell>
          <cell r="J2107" t="str">
            <v/>
          </cell>
          <cell r="K2107" t="str">
            <v>이재철</v>
          </cell>
          <cell r="Q2107">
            <v>0</v>
          </cell>
          <cell r="R2107">
            <v>0</v>
          </cell>
          <cell r="S2107">
            <v>0</v>
          </cell>
        </row>
        <row r="2108">
          <cell r="A2108" t="str">
            <v>㈜영남제어계측</v>
          </cell>
          <cell r="B2108" t="str">
            <v>055-275-0220</v>
          </cell>
          <cell r="C2108" t="str">
            <v>055-275-3583</v>
          </cell>
          <cell r="D2108" t="str">
            <v>kh_lee@ynet.or.kr</v>
          </cell>
          <cell r="E2108" t="str">
            <v>609-81-86105</v>
          </cell>
          <cell r="F2108" t="str">
            <v>변동철</v>
          </cell>
          <cell r="G2108" t="str">
            <v>도매</v>
          </cell>
          <cell r="H2108" t="str">
            <v>전기전자장비외</v>
          </cell>
          <cell r="I2108" t="str">
            <v>경상남도 창원시 성산구 완암로 50 (성산동, 창원SK테크노파크넥스존 11층 1108)</v>
          </cell>
          <cell r="J2108" t="str">
            <v/>
          </cell>
          <cell r="K2108" t="str">
            <v>이길환차장(010-9865-1120)</v>
          </cell>
          <cell r="Q2108">
            <v>0</v>
          </cell>
          <cell r="R2108">
            <v>0</v>
          </cell>
          <cell r="S2108">
            <v>0</v>
          </cell>
        </row>
        <row r="2109">
          <cell r="A2109" t="str">
            <v>㈜아이티엠반도체</v>
          </cell>
          <cell r="H2109">
            <v>0</v>
          </cell>
          <cell r="I2109" t="str">
            <v>충청북도 청주시 흥덕구 옥산면 과학산업1로 82-7</v>
          </cell>
          <cell r="Q2109">
            <v>0</v>
          </cell>
          <cell r="R2109">
            <v>0</v>
          </cell>
          <cell r="S2109">
            <v>0</v>
          </cell>
        </row>
        <row r="2110">
          <cell r="A2110" t="str">
            <v>㈜인성이엔지</v>
          </cell>
          <cell r="B2110" t="str">
            <v/>
          </cell>
          <cell r="C2110" t="str">
            <v/>
          </cell>
          <cell r="D2110" t="str">
            <v>savezeous@nate.com</v>
          </cell>
          <cell r="E2110" t="str">
            <v>317-81-47218</v>
          </cell>
          <cell r="F2110" t="str">
            <v>김재성</v>
          </cell>
          <cell r="G2110" t="str">
            <v>건설업</v>
          </cell>
          <cell r="H2110" t="str">
            <v>기계설비공사업</v>
          </cell>
          <cell r="I2110" t="str">
            <v>세종특별자치시 연서면 너먼들길 92</v>
          </cell>
          <cell r="J2110" t="str">
            <v/>
          </cell>
          <cell r="K2110" t="str">
            <v>박준영차장(010-3829-8509)</v>
          </cell>
          <cell r="Q2110">
            <v>0</v>
          </cell>
          <cell r="R2110">
            <v>0</v>
          </cell>
          <cell r="S2110">
            <v>0</v>
          </cell>
        </row>
        <row r="2111">
          <cell r="A2111" t="str">
            <v>배솜㈜</v>
          </cell>
          <cell r="H2111">
            <v>0</v>
          </cell>
          <cell r="I2111" t="str">
            <v>경기도 성남시 분당구 성남대로331번길 8 (정자동, 인텔리지1킨스타워 507호)</v>
          </cell>
          <cell r="Q2111">
            <v>0</v>
          </cell>
          <cell r="R2111">
            <v>0</v>
          </cell>
          <cell r="S2111">
            <v>0</v>
          </cell>
        </row>
        <row r="2112">
          <cell r="A2112" t="str">
            <v>피엔에스</v>
          </cell>
          <cell r="B2112" t="str">
            <v>051-925-5670</v>
          </cell>
          <cell r="C2112" t="str">
            <v>051-925-5679</v>
          </cell>
          <cell r="D2112" t="str">
            <v>kimch1038@pands.co.kr</v>
          </cell>
          <cell r="E2112" t="str">
            <v>580-85-00158</v>
          </cell>
          <cell r="F2112" t="str">
            <v>김철호</v>
          </cell>
          <cell r="G2112" t="str">
            <v>도소매</v>
          </cell>
          <cell r="H2112" t="str">
            <v>기계</v>
          </cell>
          <cell r="I2112" t="str">
            <v>부산광역시 해운대구 센텀중앙로 97 (재송동, 센텀스카이비즈 A동 3208호)</v>
          </cell>
          <cell r="J2112" t="str">
            <v>회원사 ( 25% D.C. )</v>
          </cell>
          <cell r="K2112" t="str">
            <v>김철호(010-9757-2244)</v>
          </cell>
          <cell r="Q2112">
            <v>0</v>
          </cell>
          <cell r="R2112">
            <v>0</v>
          </cell>
          <cell r="S2112">
            <v>0</v>
          </cell>
        </row>
        <row r="2113">
          <cell r="A2113" t="str">
            <v>㈜에이치에스테크놀로지</v>
          </cell>
          <cell r="B2113" t="str">
            <v>031-942-0775</v>
          </cell>
          <cell r="C2113" t="str">
            <v>031-942-0776</v>
          </cell>
          <cell r="D2113" t="str">
            <v>ijlee@hstco.co.kr</v>
          </cell>
          <cell r="E2113" t="str">
            <v>128-86-61202</v>
          </cell>
          <cell r="F2113" t="str">
            <v>홍석진</v>
          </cell>
          <cell r="G2113" t="str">
            <v>제조업</v>
          </cell>
          <cell r="H2113" t="str">
            <v>반도체관련장치</v>
          </cell>
          <cell r="I2113" t="str">
            <v>경기도 파주시 탄현면 새오리로286번길 33</v>
          </cell>
          <cell r="J2113" t="str">
            <v/>
          </cell>
          <cell r="K2113" t="str">
            <v>윤지민(010-9366-0828)</v>
          </cell>
          <cell r="L2113" t="str">
            <v>이인재대리(010-8670-7695)</v>
          </cell>
          <cell r="Q2113">
            <v>0</v>
          </cell>
          <cell r="R2113">
            <v>0</v>
          </cell>
          <cell r="S2113">
            <v>0</v>
          </cell>
        </row>
        <row r="2114">
          <cell r="A2114" t="str">
            <v>지아이시스템㈜</v>
          </cell>
          <cell r="B2114" t="str">
            <v>055-263-2136</v>
          </cell>
          <cell r="C2114" t="str">
            <v>055-263-2146</v>
          </cell>
          <cell r="D2114">
            <v>0</v>
          </cell>
          <cell r="E2114" t="str">
            <v>609-86-19862</v>
          </cell>
          <cell r="F2114" t="str">
            <v>이덕기</v>
          </cell>
          <cell r="G2114" t="str">
            <v>제조업</v>
          </cell>
          <cell r="H2114" t="str">
            <v>항공기외</v>
          </cell>
          <cell r="I2114" t="str">
            <v>경상남도 창원시 성산구 곰절길27번길 2 (성주동)</v>
          </cell>
          <cell r="Q2114">
            <v>0</v>
          </cell>
          <cell r="R2114">
            <v>0</v>
          </cell>
          <cell r="S2114">
            <v>0</v>
          </cell>
        </row>
        <row r="2115">
          <cell r="A2115" t="str">
            <v>지아이시스템</v>
          </cell>
          <cell r="B2115" t="str">
            <v>070-5223-0317</v>
          </cell>
          <cell r="C2115" t="str">
            <v>070-8260-0317</v>
          </cell>
          <cell r="D2115" t="str">
            <v>choi-gh@gi-system.co.kr</v>
          </cell>
          <cell r="E2115" t="str">
            <v>655-12-00797</v>
          </cell>
          <cell r="F2115" t="str">
            <v>최구현</v>
          </cell>
          <cell r="G2115" t="str">
            <v>제조업</v>
          </cell>
          <cell r="H2115" t="str">
            <v>신재생에너지장비</v>
          </cell>
          <cell r="I2115" t="str">
            <v>대전광역시 유성구 동서대로 125, S9동 105호 (덕명동, 한밭대학교)</v>
          </cell>
          <cell r="J2115" t="str">
            <v/>
          </cell>
          <cell r="K2115" t="str">
            <v>최구현사장(010-2656-0509)</v>
          </cell>
          <cell r="Q2115">
            <v>0</v>
          </cell>
          <cell r="R2115">
            <v>0</v>
          </cell>
          <cell r="S2115">
            <v>0</v>
          </cell>
        </row>
        <row r="2116">
          <cell r="A2116" t="str">
            <v>한국교통대학교 비행훈련원</v>
          </cell>
          <cell r="H2116">
            <v>0</v>
          </cell>
          <cell r="I2116" t="str">
            <v>전라남도 무안군 망운면 공항로 970-260 무안국제공항 한국교통대학교 비행훈련원</v>
          </cell>
          <cell r="Q2116">
            <v>0</v>
          </cell>
          <cell r="R2116">
            <v>0</v>
          </cell>
          <cell r="S2116">
            <v>0</v>
          </cell>
        </row>
        <row r="2117">
          <cell r="A2117" t="str">
            <v>기인ENG</v>
          </cell>
          <cell r="B2117" t="str">
            <v>042-337-3307</v>
          </cell>
          <cell r="C2117" t="str">
            <v>042-532-1402</v>
          </cell>
          <cell r="D2117" t="str">
            <v>sc0061@cncity.co.kr</v>
          </cell>
          <cell r="E2117" t="str">
            <v>314-26-46190</v>
          </cell>
          <cell r="F2117" t="str">
            <v>박기범</v>
          </cell>
          <cell r="G2117" t="str">
            <v>서비스</v>
          </cell>
          <cell r="H2117" t="str">
            <v>가스관리</v>
          </cell>
          <cell r="I2117" t="str">
            <v>대전광역시 서구 대덕대로167번길 53</v>
          </cell>
          <cell r="J2117" t="str">
            <v/>
          </cell>
          <cell r="K2117" t="str">
            <v>이상화과장(010-2352-5698)</v>
          </cell>
          <cell r="Q2117">
            <v>0</v>
          </cell>
          <cell r="R2117">
            <v>0</v>
          </cell>
          <cell r="S2117">
            <v>0</v>
          </cell>
        </row>
        <row r="2118">
          <cell r="A2118" t="str">
            <v>해동산업㈜</v>
          </cell>
          <cell r="H2118">
            <v>0</v>
          </cell>
          <cell r="I2118" t="str">
            <v>경상북도 포항시 남구 괴동로 24 (장흥동)</v>
          </cell>
          <cell r="Q2118">
            <v>0</v>
          </cell>
          <cell r="R2118">
            <v>0</v>
          </cell>
          <cell r="S2118">
            <v>0</v>
          </cell>
        </row>
        <row r="2119">
          <cell r="A2119" t="str">
            <v>㈜창연</v>
          </cell>
          <cell r="H2119">
            <v>0</v>
          </cell>
          <cell r="I2119" t="str">
            <v>부산광역시 강서구 평강로 227-18 (대저1동)</v>
          </cell>
          <cell r="Q2119">
            <v>0</v>
          </cell>
          <cell r="R2119">
            <v>0</v>
          </cell>
          <cell r="S2119">
            <v>0</v>
          </cell>
        </row>
        <row r="2120">
          <cell r="A2120" t="str">
            <v>㈜SY가스</v>
          </cell>
          <cell r="H2120">
            <v>0</v>
          </cell>
          <cell r="I2120" t="str">
            <v>경상남도 김해시 대청계곡길 65-23 (대청동)</v>
          </cell>
          <cell r="Q2120">
            <v>0</v>
          </cell>
          <cell r="R2120">
            <v>0</v>
          </cell>
          <cell r="S2120">
            <v>0</v>
          </cell>
        </row>
        <row r="2121">
          <cell r="A2121" t="str">
            <v>로보틱스</v>
          </cell>
          <cell r="B2121" t="str">
            <v>042-841-7767</v>
          </cell>
          <cell r="C2121" t="str">
            <v>042-841-7768</v>
          </cell>
          <cell r="D2121" t="str">
            <v>jrobotcs@hanmail.net</v>
          </cell>
          <cell r="E2121" t="str">
            <v>305-17-55048</v>
          </cell>
          <cell r="F2121" t="str">
            <v>장홍섭</v>
          </cell>
          <cell r="G2121" t="str">
            <v>도소매</v>
          </cell>
          <cell r="H2121" t="str">
            <v>기자재판매외</v>
          </cell>
          <cell r="I2121" t="str">
            <v>충청남도 계룡시 엄사면 번영10길 13-3</v>
          </cell>
          <cell r="J2121" t="str">
            <v/>
          </cell>
          <cell r="K2121" t="str">
            <v>이용찬(010-2844-2682)</v>
          </cell>
          <cell r="Q2121">
            <v>0</v>
          </cell>
          <cell r="R2121">
            <v>0</v>
          </cell>
          <cell r="S2121">
            <v>0</v>
          </cell>
        </row>
        <row r="2122">
          <cell r="A2122" t="str">
            <v>㈜한빛케이에스이</v>
          </cell>
          <cell r="B2122" t="str">
            <v>052-219-5825</v>
          </cell>
          <cell r="C2122" t="str">
            <v>052-286-9143</v>
          </cell>
          <cell r="D2122" t="str">
            <v>ahnjongsung@hanmail.net</v>
          </cell>
          <cell r="E2122" t="str">
            <v>620-81-23446</v>
          </cell>
          <cell r="F2122" t="str">
            <v>김회곤</v>
          </cell>
          <cell r="G2122" t="str">
            <v>제조업</v>
          </cell>
          <cell r="H2122" t="str">
            <v>산업기계제작외</v>
          </cell>
          <cell r="I2122" t="str">
            <v>울산광역시 북구 중산산업1길 19</v>
          </cell>
          <cell r="J2122" t="str">
            <v/>
          </cell>
          <cell r="K2122" t="str">
            <v>안종성부장(010-2788-7971)</v>
          </cell>
          <cell r="Q2122">
            <v>0</v>
          </cell>
          <cell r="R2122">
            <v>0</v>
          </cell>
          <cell r="S2122">
            <v>0</v>
          </cell>
        </row>
        <row r="2123">
          <cell r="A2123" t="str">
            <v>다이나믹파워코리아</v>
          </cell>
          <cell r="B2123" t="str">
            <v>051-796-1759</v>
          </cell>
          <cell r="C2123" t="str">
            <v>051-796-1760</v>
          </cell>
          <cell r="D2123" t="str">
            <v>sjkim@dynamicpower.co.kr</v>
          </cell>
          <cell r="E2123" t="str">
            <v>549-09-00041</v>
          </cell>
          <cell r="F2123" t="str">
            <v/>
          </cell>
          <cell r="G2123" t="str">
            <v>제조</v>
          </cell>
          <cell r="H2123" t="str">
            <v>유압</v>
          </cell>
          <cell r="I2123" t="str">
            <v>부산광역시 강서구 유통단지1로 50</v>
          </cell>
          <cell r="J2123" t="str">
            <v/>
          </cell>
          <cell r="K2123" t="str">
            <v>김선중(010-2860-1759)</v>
          </cell>
          <cell r="Q2123">
            <v>0</v>
          </cell>
          <cell r="R2123">
            <v>0</v>
          </cell>
          <cell r="S2123">
            <v>0</v>
          </cell>
        </row>
        <row r="2124">
          <cell r="A2124" t="str">
            <v>Korea High Pressure Cylinder Co., Ltd.</v>
          </cell>
          <cell r="H2124">
            <v>0</v>
          </cell>
          <cell r="I2124" t="str">
            <v>110, Danwol-ro, Icheon-si, Gyeonggi-do</v>
          </cell>
          <cell r="Q2124">
            <v>0</v>
          </cell>
          <cell r="R2124">
            <v>0</v>
          </cell>
          <cell r="S2124">
            <v>0</v>
          </cell>
        </row>
        <row r="2125">
          <cell r="A2125" t="str">
            <v>㈜지아이엔지니어링</v>
          </cell>
          <cell r="H2125">
            <v>0</v>
          </cell>
          <cell r="I2125" t="str">
            <v>경기도 안산시 단원구 풍전로 37-9, 309동 304호 (원곡동, 트리플렉스)</v>
          </cell>
          <cell r="Q2125">
            <v>0</v>
          </cell>
          <cell r="R2125">
            <v>0</v>
          </cell>
          <cell r="S2125">
            <v>0</v>
          </cell>
        </row>
        <row r="2126">
          <cell r="A2126" t="str">
            <v xml:space="preserve"> 동해플랜트릭㈜</v>
          </cell>
          <cell r="H2126">
            <v>0</v>
          </cell>
          <cell r="I2126" t="str">
            <v>충청남도 당진시 송산면 서정11길 4-24</v>
          </cell>
          <cell r="Q2126">
            <v>0</v>
          </cell>
          <cell r="R2126">
            <v>0</v>
          </cell>
          <cell r="S2126">
            <v>0</v>
          </cell>
        </row>
        <row r="2127">
          <cell r="A2127" t="str">
            <v>동해플랜트릭㈜</v>
          </cell>
          <cell r="B2127" t="str">
            <v>054-275-2426</v>
          </cell>
          <cell r="C2127" t="str">
            <v>054-275-2427</v>
          </cell>
          <cell r="E2127" t="str">
            <v>506-81-59390</v>
          </cell>
          <cell r="F2127" t="str">
            <v>김세림</v>
          </cell>
          <cell r="G2127" t="str">
            <v>도매</v>
          </cell>
          <cell r="H2127" t="str">
            <v>전기자재외</v>
          </cell>
          <cell r="I2127" t="str">
            <v>경상북도 포항시 남구 양학천로150번길 59-1</v>
          </cell>
          <cell r="J2127" t="str">
            <v/>
          </cell>
          <cell r="K2127" t="str">
            <v>김정희부장(010-7101-2426)</v>
          </cell>
          <cell r="Q2127">
            <v>0</v>
          </cell>
          <cell r="R2127">
            <v>0</v>
          </cell>
          <cell r="S2127">
            <v>0</v>
          </cell>
        </row>
        <row r="2128">
          <cell r="A2128" t="str">
            <v>㈜스케일트론</v>
          </cell>
          <cell r="B2128" t="str">
            <v>062-653-4722</v>
          </cell>
          <cell r="C2128" t="str">
            <v>062-653-4724</v>
          </cell>
          <cell r="E2128" t="str">
            <v>408-81-49278</v>
          </cell>
          <cell r="F2128" t="str">
            <v>유영석</v>
          </cell>
          <cell r="G2128" t="str">
            <v>제조</v>
          </cell>
          <cell r="H2128" t="str">
            <v>계량기, 계측장비</v>
          </cell>
          <cell r="I2128" t="str">
            <v>광주광역시 광산구 하남산단6번로 21-21</v>
          </cell>
          <cell r="J2128" t="str">
            <v xml:space="preserve">  </v>
          </cell>
          <cell r="K2128" t="str">
            <v>임성숙(010-8284-2824)</v>
          </cell>
          <cell r="L2128" t="str">
            <v>백종대이사(010-2610-5091)</v>
          </cell>
          <cell r="M2128" t="str">
            <v>최윤영과장(010-9850-4000)</v>
          </cell>
          <cell r="N2128" t="str">
            <v xml:space="preserve">  </v>
          </cell>
          <cell r="O2128" t="str">
            <v xml:space="preserve">  </v>
          </cell>
          <cell r="P2128" t="str">
            <v xml:space="preserve">  </v>
          </cell>
          <cell r="Q2128" t="str">
            <v/>
          </cell>
          <cell r="R2128">
            <v>0</v>
          </cell>
          <cell r="S2128">
            <v>0</v>
          </cell>
        </row>
        <row r="2129">
          <cell r="A2129" t="str">
            <v>KUMHO TIRE (TIANJIN) CO., INC.</v>
          </cell>
          <cell r="H2129">
            <v>0</v>
          </cell>
          <cell r="I2129" t="str">
            <v>No. 333 Zhongan 2 Street, TEDA, Tianjin, China</v>
          </cell>
          <cell r="Q2129">
            <v>0</v>
          </cell>
          <cell r="R2129">
            <v>0</v>
          </cell>
          <cell r="S2129">
            <v>0</v>
          </cell>
        </row>
        <row r="2130">
          <cell r="A2130" t="str">
            <v>대구달성소방서</v>
          </cell>
          <cell r="H2130">
            <v>0</v>
          </cell>
          <cell r="I2130" t="str">
            <v>대구광역시 달성군 현풍읍 비슬로 480</v>
          </cell>
          <cell r="Q2130">
            <v>0</v>
          </cell>
          <cell r="R2130">
            <v>0</v>
          </cell>
          <cell r="S2130">
            <v>0</v>
          </cell>
        </row>
        <row r="2131">
          <cell r="A2131" t="str">
            <v>공군 제85정밀 표준정비창</v>
          </cell>
          <cell r="E2131" t="str">
            <v>622-83-00098</v>
          </cell>
          <cell r="F2131" t="str">
            <v>천상필</v>
          </cell>
          <cell r="G2131" t="str">
            <v/>
          </cell>
          <cell r="H2131" t="str">
            <v/>
          </cell>
          <cell r="I2131" t="str">
            <v>부산광역시 강서구 공항진입로42번길 54</v>
          </cell>
          <cell r="J2131" t="str">
            <v/>
          </cell>
          <cell r="K2131" t="str">
            <v>박선용중사-외주정비담당(010-2405-3971)</v>
          </cell>
          <cell r="L2131" t="str">
            <v>김형철중사(010-8618-4233)</v>
          </cell>
          <cell r="P2131" t="str">
            <v xml:space="preserve">접수자 박선용중사(010-2405-3971) </v>
          </cell>
          <cell r="Q2131" t="str">
            <v/>
          </cell>
          <cell r="R2131">
            <v>0</v>
          </cell>
          <cell r="S2131">
            <v>0</v>
          </cell>
        </row>
        <row r="2132">
          <cell r="A2132" t="str">
            <v>한국중부발전㈜ 제주발전본부</v>
          </cell>
          <cell r="E2132" t="str">
            <v>616-85-11880</v>
          </cell>
          <cell r="F2132" t="str">
            <v>박형구</v>
          </cell>
          <cell r="G2132" t="str">
            <v>전기가스</v>
          </cell>
          <cell r="H2132" t="str">
            <v>발전</v>
          </cell>
          <cell r="I2132" t="str">
            <v>제주특별자치도 제주시 원당담로 133 (삼양일동)</v>
          </cell>
          <cell r="Q2132">
            <v>0</v>
          </cell>
          <cell r="R2132">
            <v>0</v>
          </cell>
          <cell r="S2132">
            <v>0</v>
          </cell>
        </row>
        <row r="2133">
          <cell r="A2133" t="str">
            <v>공영씨엔이㈜</v>
          </cell>
          <cell r="E2133" t="str">
            <v>138-81-56787</v>
          </cell>
          <cell r="F2133" t="str">
            <v>강명식</v>
          </cell>
          <cell r="G2133" t="str">
            <v>건설</v>
          </cell>
          <cell r="H2133" t="str">
            <v>토공사업</v>
          </cell>
          <cell r="I2133" t="str">
            <v>경기도 안양시 동안구 학의로 282, 620 (관양동, 금강펜테리움아이티타워)</v>
          </cell>
          <cell r="Q2133">
            <v>0</v>
          </cell>
          <cell r="R2133">
            <v>0</v>
          </cell>
          <cell r="S2133">
            <v>0</v>
          </cell>
        </row>
        <row r="2134">
          <cell r="A2134" t="str">
            <v>㈜보쉬전장</v>
          </cell>
          <cell r="H2134">
            <v>0</v>
          </cell>
          <cell r="I2134" t="str">
            <v>세종특별자치시 부강면 금호선말길 115</v>
          </cell>
          <cell r="Q2134">
            <v>0</v>
          </cell>
          <cell r="R2134">
            <v>0</v>
          </cell>
          <cell r="S2134">
            <v>0</v>
          </cell>
        </row>
        <row r="2135">
          <cell r="A2135" t="str">
            <v>승보티에스씨</v>
          </cell>
          <cell r="H2135">
            <v>0</v>
          </cell>
          <cell r="I2135" t="str">
            <v>경상남도 김해시 진례면 테크노밸리1로 115-32</v>
          </cell>
          <cell r="Q2135">
            <v>0</v>
          </cell>
          <cell r="R2135">
            <v>0</v>
          </cell>
          <cell r="S2135">
            <v>0</v>
          </cell>
        </row>
        <row r="2136">
          <cell r="A2136" t="str">
            <v xml:space="preserve"> 한국교통대학교</v>
          </cell>
          <cell r="H2136">
            <v>0</v>
          </cell>
          <cell r="I2136" t="str">
            <v>전라남도 무안군 망운면 공항로 970-260 무안국제공항 한국교통대학교 비행훈련원</v>
          </cell>
          <cell r="Q2136">
            <v>0</v>
          </cell>
          <cell r="R2136">
            <v>0</v>
          </cell>
          <cell r="S2136">
            <v>0</v>
          </cell>
        </row>
        <row r="2137">
          <cell r="A2137" t="str">
            <v>더블유씨피</v>
          </cell>
          <cell r="I2137" t="str">
            <v xml:space="preserve">충청북도 충주시 대소원면 메가폴리스로 195 </v>
          </cell>
          <cell r="Q2137">
            <v>0</v>
          </cell>
          <cell r="R2137">
            <v>0</v>
          </cell>
          <cell r="S2137">
            <v>0</v>
          </cell>
        </row>
        <row r="2138">
          <cell r="A2138" t="str">
            <v>㈜나이벡</v>
          </cell>
          <cell r="B2138" t="str">
            <v>070-5006-8858</v>
          </cell>
          <cell r="C2138" t="str">
            <v>043-537-1714</v>
          </cell>
          <cell r="D2138" t="str">
            <v>sclee60@nibec.co.kr</v>
          </cell>
          <cell r="E2138" t="str">
            <v>101-86-02611</v>
          </cell>
          <cell r="F2138" t="str">
            <v>정종평</v>
          </cell>
          <cell r="G2138" t="str">
            <v>제조</v>
          </cell>
          <cell r="H2138" t="str">
            <v>의료용재료</v>
          </cell>
          <cell r="I2138" t="str">
            <v>충청북도 진천군 이월면 밤디길 116 (이월전기전자농공1단지)</v>
          </cell>
          <cell r="J2138" t="str">
            <v/>
          </cell>
          <cell r="K2138" t="str">
            <v>이상철팀장(010-2765-2190)</v>
          </cell>
          <cell r="Q2138">
            <v>0</v>
          </cell>
          <cell r="R2138">
            <v>0</v>
          </cell>
          <cell r="S2138">
            <v>0</v>
          </cell>
        </row>
        <row r="2139">
          <cell r="A2139" t="str">
            <v>한국타이어앤테크놀로지㈜ 금산공장</v>
          </cell>
          <cell r="H2139">
            <v>0</v>
          </cell>
          <cell r="I2139" t="str">
            <v>충청남도 금산군 제원면 금강로 1</v>
          </cell>
          <cell r="Q2139">
            <v>0</v>
          </cell>
          <cell r="R2139">
            <v>0</v>
          </cell>
          <cell r="S2139">
            <v>0</v>
          </cell>
        </row>
        <row r="2140">
          <cell r="A2140" t="str">
            <v>㈜이노스페이스</v>
          </cell>
          <cell r="B2140" t="str">
            <v>044-998-2169</v>
          </cell>
          <cell r="C2140" t="str">
            <v>044-998-2187</v>
          </cell>
          <cell r="D2140" t="str">
            <v>shjeong@innospc.com</v>
          </cell>
          <cell r="E2140" t="str">
            <v>652-8700893</v>
          </cell>
          <cell r="F2140" t="str">
            <v>김수종</v>
          </cell>
          <cell r="G2140" t="str">
            <v>제조업</v>
          </cell>
          <cell r="H2140" t="str">
            <v>항공기</v>
          </cell>
          <cell r="I2140" t="str">
            <v>세종특별자치시 갈매로 353, 4009호 (어진동, 에비뉴힐)</v>
          </cell>
          <cell r="J2140" t="str">
            <v/>
          </cell>
          <cell r="K2140" t="str">
            <v>정성훈연구원(010-8645-3668)</v>
          </cell>
          <cell r="L2140" t="str">
            <v>우경진(010-9496-1719)</v>
          </cell>
          <cell r="Q2140">
            <v>0</v>
          </cell>
          <cell r="R2140">
            <v>0</v>
          </cell>
          <cell r="S2140">
            <v>0</v>
          </cell>
        </row>
        <row r="2141">
          <cell r="A2141" t="str">
            <v>아센텍㈜</v>
          </cell>
          <cell r="B2141" t="str">
            <v>041-420-3852</v>
          </cell>
          <cell r="C2141" t="str">
            <v>041-547-3816</v>
          </cell>
          <cell r="D2141" t="str">
            <v>kn.an@asentec.co.kr</v>
          </cell>
          <cell r="E2141" t="str">
            <v>121-81-35940</v>
          </cell>
          <cell r="F2141" t="str">
            <v>정진태</v>
          </cell>
          <cell r="G2141" t="str">
            <v>제조</v>
          </cell>
          <cell r="H2141" t="str">
            <v>자동차부품</v>
          </cell>
          <cell r="I2141" t="str">
            <v>충청남도 아산시 음봉면 산동로 190-23</v>
          </cell>
          <cell r="J2141" t="str">
            <v/>
          </cell>
          <cell r="K2141" t="str">
            <v>안광남과장(010-7741-6711)</v>
          </cell>
          <cell r="Q2141">
            <v>0</v>
          </cell>
          <cell r="R2141">
            <v>0</v>
          </cell>
          <cell r="S2141">
            <v>0</v>
          </cell>
        </row>
        <row r="2142">
          <cell r="A2142" t="str">
            <v>명문제약㈜</v>
          </cell>
          <cell r="H2142">
            <v>0</v>
          </cell>
          <cell r="I2142" t="str">
            <v>경기도 화성시 향남읍 제약공단2길 26</v>
          </cell>
          <cell r="Q2142">
            <v>0</v>
          </cell>
          <cell r="R2142">
            <v>0</v>
          </cell>
          <cell r="S2142">
            <v>0</v>
          </cell>
        </row>
        <row r="2143">
          <cell r="A2143" t="str">
            <v>㈜화신볼트산업</v>
          </cell>
          <cell r="H2143">
            <v>0</v>
          </cell>
          <cell r="I2143" t="str">
            <v>부산광역시 사하구 하신중앙로3번길 64 (장림동)</v>
          </cell>
          <cell r="Q2143">
            <v>0</v>
          </cell>
          <cell r="R2143">
            <v>0</v>
          </cell>
          <cell r="S2143">
            <v>0</v>
          </cell>
        </row>
        <row r="2144">
          <cell r="A2144" t="str">
            <v>HWA SHIN BOLT INDUSTRIAL CO., LTD.</v>
          </cell>
          <cell r="H2144">
            <v>0</v>
          </cell>
          <cell r="I2144" t="str">
            <v>(Jangnim-dong) 64, Hasinjungang-ro 3beon-gil, Saha-gu, Busan, Korea</v>
          </cell>
          <cell r="Q2144">
            <v>0</v>
          </cell>
          <cell r="R2144">
            <v>0</v>
          </cell>
          <cell r="S2144">
            <v>0</v>
          </cell>
        </row>
        <row r="2145">
          <cell r="A2145" t="str">
            <v>재단법인 경북테크노파크</v>
          </cell>
          <cell r="H2145">
            <v>0</v>
          </cell>
          <cell r="I2145" t="str">
            <v>경상북도 경산시 와촌면 솔구불길 18 (첨단메디컬융합섬유센터)</v>
          </cell>
          <cell r="Q2145">
            <v>0</v>
          </cell>
          <cell r="R2145">
            <v>0</v>
          </cell>
          <cell r="S2145">
            <v>0</v>
          </cell>
        </row>
        <row r="2146">
          <cell r="A2146" t="str">
            <v>한국수력원자력㈜ 한빛원자력</v>
          </cell>
          <cell r="H2146">
            <v>0</v>
          </cell>
          <cell r="I2146" t="str">
            <v>전라남도 영광군 홍농읍 홍농로 846</v>
          </cell>
          <cell r="Q2146">
            <v>0</v>
          </cell>
          <cell r="R2146">
            <v>0</v>
          </cell>
          <cell r="S2146">
            <v>0</v>
          </cell>
        </row>
        <row r="2147">
          <cell r="A2147" t="str">
            <v>서비텍코리아㈜</v>
          </cell>
          <cell r="H2147">
            <v>0</v>
          </cell>
          <cell r="I2147" t="str">
            <v>부산광역시 강서구 화전산단5로 90 (화전동)</v>
          </cell>
          <cell r="Q2147">
            <v>0</v>
          </cell>
          <cell r="R2147">
            <v>0</v>
          </cell>
          <cell r="S2147">
            <v>0</v>
          </cell>
        </row>
        <row r="2148">
          <cell r="A2148" t="str">
            <v>Survitec Korea Co., Ltd.</v>
          </cell>
          <cell r="H2148">
            <v>0</v>
          </cell>
          <cell r="I2148" t="str">
            <v>90, Hwajeonsandan 5-ro, Gangseo-gu, Busan, Korea</v>
          </cell>
          <cell r="Q2148">
            <v>0</v>
          </cell>
          <cell r="R2148">
            <v>0</v>
          </cell>
          <cell r="S2148">
            <v>0</v>
          </cell>
        </row>
        <row r="2149">
          <cell r="A2149" t="str">
            <v>㈜비앤지</v>
          </cell>
          <cell r="B2149" t="str">
            <v>042-255-6466</v>
          </cell>
          <cell r="C2149" t="str">
            <v>042-255-6467</v>
          </cell>
          <cell r="D2149" t="str">
            <v>sk.park@bng.or.kr</v>
          </cell>
          <cell r="E2149" t="str">
            <v>305-81-53380</v>
          </cell>
          <cell r="F2149" t="str">
            <v>유대영</v>
          </cell>
          <cell r="G2149" t="str">
            <v>서비스</v>
          </cell>
          <cell r="H2149" t="str">
            <v>측정대행업</v>
          </cell>
          <cell r="I2149" t="str">
            <v>대전광역시 대덕구 선비마을로6번길 60, 62 (송촌동)</v>
          </cell>
          <cell r="J2149" t="str">
            <v/>
          </cell>
          <cell r="K2149" t="str">
            <v>박상규(010-5110-3790)</v>
          </cell>
          <cell r="L2149" t="str">
            <v>김연택(010-2438-9910)</v>
          </cell>
          <cell r="Q2149">
            <v>0</v>
          </cell>
          <cell r="R2149">
            <v>0</v>
          </cell>
          <cell r="S2149">
            <v>0</v>
          </cell>
        </row>
        <row r="2150">
          <cell r="A2150" t="str">
            <v>포스코 글로벌 R&amp;D센터 광구조연구소</v>
          </cell>
          <cell r="H2150">
            <v>0</v>
          </cell>
          <cell r="I2150" t="str">
            <v>인천광역시 연수구 송도과학로 100</v>
          </cell>
          <cell r="Q2150">
            <v>0</v>
          </cell>
          <cell r="R2150">
            <v>0</v>
          </cell>
          <cell r="S2150">
            <v>0</v>
          </cell>
        </row>
        <row r="2151">
          <cell r="A2151" t="str">
            <v>칸토덴카화인프로덕츠㈜</v>
          </cell>
          <cell r="H2151">
            <v>0</v>
          </cell>
          <cell r="I2151" t="str">
            <v>충청남도 천안시 동남구 성남면 용원1길 30-29</v>
          </cell>
          <cell r="Q2151">
            <v>0</v>
          </cell>
          <cell r="R2151">
            <v>0</v>
          </cell>
          <cell r="S2151">
            <v>0</v>
          </cell>
        </row>
        <row r="2152">
          <cell r="A2152" t="str">
            <v>에스케이실트론㈜</v>
          </cell>
          <cell r="H2152">
            <v>0</v>
          </cell>
          <cell r="I2152" t="str">
            <v>경상북도 구미시 임수로 53 (임수동)</v>
          </cell>
          <cell r="Q2152">
            <v>0</v>
          </cell>
          <cell r="R2152">
            <v>0</v>
          </cell>
          <cell r="S2152">
            <v>0</v>
          </cell>
        </row>
        <row r="2153">
          <cell r="A2153" t="str">
            <v>㈜보고</v>
          </cell>
          <cell r="B2153" t="str">
            <v>03-573-3660</v>
          </cell>
          <cell r="C2153" t="str">
            <v>033-573-3662</v>
          </cell>
          <cell r="E2153" t="str">
            <v>222-81-08862</v>
          </cell>
          <cell r="F2153" t="str">
            <v>임성기, 전애영</v>
          </cell>
          <cell r="G2153" t="str">
            <v>제조</v>
          </cell>
          <cell r="H2153" t="str">
            <v>선박</v>
          </cell>
          <cell r="I2153" t="str">
            <v>강원도 삼척시 근덕면 본동길 21-196</v>
          </cell>
          <cell r="J2153" t="str">
            <v/>
          </cell>
          <cell r="K2153" t="str">
            <v>박찬진팀장(010-2063-8217)</v>
          </cell>
          <cell r="Q2153">
            <v>0</v>
          </cell>
          <cell r="R2153">
            <v>0</v>
          </cell>
          <cell r="S2153">
            <v>0</v>
          </cell>
        </row>
        <row r="2154">
          <cell r="A2154" t="str">
            <v>SPIRAX SARCO KOREA LTD</v>
          </cell>
          <cell r="H2154">
            <v>0</v>
          </cell>
          <cell r="I2154" t="str">
            <v>71B 14L NAMDONG 2nd INDUSTRIAL COMPLEX 640-13, GOJAN-DONG, NAMDONG-GU, INCHEON, 405-817, KOREA</v>
          </cell>
          <cell r="Q2154">
            <v>0</v>
          </cell>
          <cell r="R2154">
            <v>0</v>
          </cell>
          <cell r="S2154">
            <v>0</v>
          </cell>
        </row>
        <row r="2155">
          <cell r="A2155" t="str">
            <v>㈜제이에스이엔지</v>
          </cell>
          <cell r="H2155">
            <v>0</v>
          </cell>
          <cell r="I2155" t="str">
            <v>경기도 시흥시 마유로10번길 94, 1006호</v>
          </cell>
          <cell r="Q2155">
            <v>0</v>
          </cell>
          <cell r="R2155">
            <v>0</v>
          </cell>
          <cell r="S2155">
            <v>0</v>
          </cell>
        </row>
        <row r="2156">
          <cell r="A2156" t="str">
            <v>LGMMA</v>
          </cell>
          <cell r="H2156">
            <v>0</v>
          </cell>
          <cell r="I2156" t="str">
            <v>전라남도 여수시 산단중앙로 495</v>
          </cell>
          <cell r="Q2156">
            <v>0</v>
          </cell>
          <cell r="R2156">
            <v>0</v>
          </cell>
          <cell r="S2156">
            <v>0</v>
          </cell>
        </row>
        <row r="2157">
          <cell r="A2157" t="str">
            <v>(주)에어퍼스트</v>
          </cell>
          <cell r="H2157">
            <v>0</v>
          </cell>
          <cell r="I2157" t="str">
            <v>경상북도 포항시 남구 대송로 101번길 35</v>
          </cell>
          <cell r="Q2157">
            <v>0</v>
          </cell>
          <cell r="R2157">
            <v>0</v>
          </cell>
          <cell r="S2157">
            <v>0</v>
          </cell>
        </row>
        <row r="2158">
          <cell r="A2158" t="str">
            <v>한양과학기기산업㈜</v>
          </cell>
          <cell r="B2158" t="str">
            <v>042-672-2945</v>
          </cell>
          <cell r="C2158" t="str">
            <v>042-633-2945</v>
          </cell>
          <cell r="D2158" t="str">
            <v/>
          </cell>
          <cell r="E2158" t="str">
            <v>306-81-30115</v>
          </cell>
          <cell r="F2158" t="str">
            <v>한상군</v>
          </cell>
          <cell r="G2158" t="str">
            <v>도매</v>
          </cell>
          <cell r="H2158" t="str">
            <v>과학기자재외</v>
          </cell>
          <cell r="I2158" t="str">
            <v>대전광역시 대덕구 오정로90번길 35 (오정동)</v>
          </cell>
          <cell r="J2158" t="str">
            <v/>
          </cell>
          <cell r="K2158" t="str">
            <v>유동우대리(010-2950-4238)</v>
          </cell>
          <cell r="Q2158">
            <v>0</v>
          </cell>
          <cell r="R2158">
            <v>0</v>
          </cell>
          <cell r="S2158">
            <v>0</v>
          </cell>
        </row>
        <row r="2159">
          <cell r="A2159" t="str">
            <v>플로우이엔지</v>
          </cell>
          <cell r="E2159" t="str">
            <v>305-29-21217</v>
          </cell>
          <cell r="F2159" t="str">
            <v>박종근</v>
          </cell>
          <cell r="G2159" t="str">
            <v>도매</v>
          </cell>
          <cell r="H2159" t="str">
            <v>계측기제어기기</v>
          </cell>
          <cell r="I2159" t="str">
            <v>전라북도 군산시 미성로 461, 104호 (산북동)</v>
          </cell>
          <cell r="Q2159">
            <v>0</v>
          </cell>
          <cell r="R2159">
            <v>0</v>
          </cell>
          <cell r="S2159">
            <v>0</v>
          </cell>
        </row>
        <row r="2160">
          <cell r="A2160" t="str">
            <v>㈜바슈헬스코리아</v>
          </cell>
          <cell r="B2160" t="str">
            <v>070-7167-9806</v>
          </cell>
          <cell r="C2160" t="str">
            <v>02-6442-1352</v>
          </cell>
          <cell r="E2160" t="str">
            <v>323-87-01368</v>
          </cell>
          <cell r="F2160" t="str">
            <v>김형준</v>
          </cell>
          <cell r="G2160" t="str">
            <v xml:space="preserve">도매 </v>
          </cell>
          <cell r="H2160" t="str">
            <v>무역</v>
          </cell>
          <cell r="I2160" t="str">
            <v>서울특별시 강남구 테헤란로98길 8 (대치동, 케이티앤지코스모대치타워 13층)</v>
          </cell>
          <cell r="J2160" t="str">
            <v xml:space="preserve">  </v>
          </cell>
          <cell r="K2160" t="str">
            <v>강희범대리(010-6688-9594)</v>
          </cell>
          <cell r="L2160" t="str">
            <v>오철묵부장(010-3311-4173)</v>
          </cell>
          <cell r="Q2160">
            <v>0</v>
          </cell>
          <cell r="R2160">
            <v>0</v>
          </cell>
          <cell r="S2160">
            <v>0</v>
          </cell>
        </row>
        <row r="2161">
          <cell r="A2161" t="str">
            <v>한수원㈜ 새울원자력본부 제2건설소</v>
          </cell>
          <cell r="H2161">
            <v>0</v>
          </cell>
          <cell r="I2161" t="str">
            <v>울산광역시 울주군 서생면 해맞이로 658-91</v>
          </cell>
          <cell r="Q2161">
            <v>0</v>
          </cell>
          <cell r="R2161">
            <v>0</v>
          </cell>
          <cell r="S2161">
            <v>0</v>
          </cell>
        </row>
        <row r="2162">
          <cell r="A2162" t="str">
            <v xml:space="preserve"> 삼정산업㈜</v>
          </cell>
          <cell r="B2162" t="str">
            <v>051-319-1611</v>
          </cell>
          <cell r="C2162" t="str">
            <v>051-319-1614</v>
          </cell>
          <cell r="E2162" t="str">
            <v>606-86-57907</v>
          </cell>
          <cell r="F2162" t="str">
            <v>윤미경</v>
          </cell>
          <cell r="G2162" t="str">
            <v>제조</v>
          </cell>
          <cell r="H2162" t="str">
            <v>유공압기계외</v>
          </cell>
          <cell r="I2162" t="str">
            <v>부산광역시 사상구 괘감로 37 (괘법동, 산업용품상가 15동 103, 104, 203, 204호)</v>
          </cell>
          <cell r="J2162" t="str">
            <v>회원사 ( 25% D.C. )</v>
          </cell>
          <cell r="K2162" t="str">
            <v>김경호사장(010-4550-6683)</v>
          </cell>
          <cell r="L2162" t="str">
            <v>전수경(010-4718-3445)</v>
          </cell>
          <cell r="M2162" t="str">
            <v xml:space="preserve">  </v>
          </cell>
          <cell r="N2162" t="str">
            <v xml:space="preserve">  </v>
          </cell>
          <cell r="O2162" t="str">
            <v xml:space="preserve">  </v>
          </cell>
          <cell r="P2162" t="str">
            <v xml:space="preserve">  </v>
          </cell>
          <cell r="Q2162" t="str">
            <v/>
          </cell>
          <cell r="R2162">
            <v>0</v>
          </cell>
          <cell r="S2162">
            <v>0</v>
          </cell>
        </row>
        <row r="2163">
          <cell r="A2163" t="str">
            <v>글로리아 항공㈜</v>
          </cell>
          <cell r="H2163">
            <v>0</v>
          </cell>
          <cell r="I2163" t="str">
            <v>경기도 김포시 대곶면 천호로 210 김포일반항공산업단지</v>
          </cell>
          <cell r="Q2163">
            <v>0</v>
          </cell>
          <cell r="R2163">
            <v>0</v>
          </cell>
          <cell r="S2163">
            <v>0</v>
          </cell>
        </row>
        <row r="2164">
          <cell r="A2164" t="str">
            <v>삼성전기</v>
          </cell>
          <cell r="H2164">
            <v>0</v>
          </cell>
          <cell r="I2164" t="str">
            <v>경기도 수원시 영통구 매영로 150</v>
          </cell>
          <cell r="Q2164">
            <v>0</v>
          </cell>
          <cell r="R2164">
            <v>0</v>
          </cell>
          <cell r="S2164">
            <v>0</v>
          </cell>
        </row>
        <row r="2165">
          <cell r="A2165" t="str">
            <v>㈜SPG케미칼</v>
          </cell>
          <cell r="H2165">
            <v>0</v>
          </cell>
          <cell r="I2165" t="str">
            <v>충청남도 서산시 대산읍 독곶2로 88</v>
          </cell>
          <cell r="Q2165">
            <v>0</v>
          </cell>
          <cell r="R2165">
            <v>0</v>
          </cell>
          <cell r="S2165">
            <v>0</v>
          </cell>
        </row>
        <row r="2166">
          <cell r="A2166" t="str">
            <v>㈜에스지티</v>
          </cell>
          <cell r="B2166" t="str">
            <v>031-375-2800</v>
          </cell>
          <cell r="C2166" t="str">
            <v>031-378-8551</v>
          </cell>
          <cell r="E2166" t="str">
            <v>639-88-00316</v>
          </cell>
          <cell r="F2166" t="str">
            <v>신옥철</v>
          </cell>
          <cell r="G2166" t="str">
            <v>건설업</v>
          </cell>
          <cell r="H2166" t="str">
            <v>가스시설시공업</v>
          </cell>
          <cell r="I2166" t="str">
            <v>경기도 오산시 두곡로 18-17, 2층 (두곡동)</v>
          </cell>
          <cell r="J2166" t="str">
            <v/>
          </cell>
          <cell r="K2166" t="str">
            <v>김정수사원(010-3314-6357)</v>
          </cell>
          <cell r="Q2166">
            <v>0</v>
          </cell>
          <cell r="R2166">
            <v>0</v>
          </cell>
          <cell r="S2166">
            <v>0</v>
          </cell>
        </row>
        <row r="2167">
          <cell r="A2167" t="str">
            <v>㈜하이드로넷</v>
          </cell>
          <cell r="B2167" t="str">
            <v>031-750-9300</v>
          </cell>
          <cell r="C2167" t="str">
            <v>031-750-9305</v>
          </cell>
          <cell r="D2167" t="str">
            <v/>
          </cell>
          <cell r="E2167" t="str">
            <v>213-86-39269</v>
          </cell>
          <cell r="F2167" t="str">
            <v>박준기</v>
          </cell>
          <cell r="G2167" t="str">
            <v>제조</v>
          </cell>
          <cell r="H2167" t="str">
            <v>수질측정시스템</v>
          </cell>
          <cell r="I2167" t="str">
            <v>경기도 성남시 중원구 갈마치로 186, 911호 (상대원동, 반포테크노피아)</v>
          </cell>
          <cell r="J2167" t="str">
            <v/>
          </cell>
          <cell r="K2167" t="str">
            <v>김동민(010-3374-9567)</v>
          </cell>
          <cell r="Q2167">
            <v>0</v>
          </cell>
          <cell r="R2167">
            <v>0</v>
          </cell>
          <cell r="S2167">
            <v>0</v>
          </cell>
        </row>
        <row r="2168">
          <cell r="A2168" t="str">
            <v>㈜티앤이코리아</v>
          </cell>
          <cell r="B2168" t="str">
            <v>042-932-9982</v>
          </cell>
          <cell r="C2168" t="str">
            <v>070-4015-2204</v>
          </cell>
          <cell r="D2168" t="str">
            <v>tnekorea@tnekorea.com</v>
          </cell>
          <cell r="E2168" t="str">
            <v>314-86-57202</v>
          </cell>
          <cell r="F2168" t="str">
            <v>박기철</v>
          </cell>
          <cell r="G2168" t="str">
            <v>제조</v>
          </cell>
          <cell r="H2168" t="str">
            <v>터보기계</v>
          </cell>
          <cell r="I2168" t="str">
            <v>대전광역시 대덕구 대화로32번길 60-9, 비동 (대화동)</v>
          </cell>
          <cell r="J2168" t="str">
            <v/>
          </cell>
          <cell r="K2168" t="str">
            <v>심용현(010-6429-0486)</v>
          </cell>
          <cell r="Q2168">
            <v>0</v>
          </cell>
          <cell r="R2168">
            <v>0</v>
          </cell>
          <cell r="S2168">
            <v>0</v>
          </cell>
        </row>
        <row r="2169">
          <cell r="A2169" t="str">
            <v>수원시 자원회수시설</v>
          </cell>
          <cell r="H2169">
            <v>0</v>
          </cell>
          <cell r="I2169" t="str">
            <v>경기도 수원시 영통구 영통로 383</v>
          </cell>
          <cell r="Q2169">
            <v>0</v>
          </cell>
          <cell r="R2169">
            <v>0</v>
          </cell>
          <cell r="S2169">
            <v>0</v>
          </cell>
        </row>
        <row r="2170">
          <cell r="A2170" t="str">
            <v>㈜보인이앤엠</v>
          </cell>
          <cell r="H2170">
            <v>0</v>
          </cell>
          <cell r="I2170" t="str">
            <v>경기도 안산시 단원구 능안로 81, 2005호 (신길동, 안산디지털파크)</v>
          </cell>
          <cell r="Q2170">
            <v>0</v>
          </cell>
          <cell r="R2170">
            <v>0</v>
          </cell>
          <cell r="S2170">
            <v>0</v>
          </cell>
        </row>
        <row r="2171">
          <cell r="A2171" t="str">
            <v>㈜울엄마푸드</v>
          </cell>
          <cell r="B2171" t="str">
            <v>042-638-8803</v>
          </cell>
          <cell r="C2171" t="str">
            <v>042-638-8809</v>
          </cell>
          <cell r="D2171" t="str">
            <v>hunny1943@hanmail.net</v>
          </cell>
          <cell r="E2171" t="str">
            <v>805-81-00156</v>
          </cell>
          <cell r="F2171" t="str">
            <v>김동석</v>
          </cell>
          <cell r="G2171" t="str">
            <v>제조업</v>
          </cell>
          <cell r="H2171" t="str">
            <v>식품제조가공업</v>
          </cell>
          <cell r="I2171" t="str">
            <v>대전광역시 중구 대종로171번길 165</v>
          </cell>
          <cell r="J2171" t="str">
            <v/>
          </cell>
          <cell r="K2171" t="str">
            <v>서성원과장(010-9063-7412)</v>
          </cell>
          <cell r="Q2171">
            <v>0</v>
          </cell>
          <cell r="R2171">
            <v>0</v>
          </cell>
          <cell r="S2171">
            <v>0</v>
          </cell>
        </row>
        <row r="2172">
          <cell r="A2172" t="str">
            <v>㈜와이투아이</v>
          </cell>
          <cell r="B2172" t="str">
            <v>042-633-1057</v>
          </cell>
          <cell r="C2172" t="str">
            <v>042-633-1056</v>
          </cell>
          <cell r="D2172" t="str">
            <v>y2i@y2i.co.kr</v>
          </cell>
          <cell r="E2172" t="str">
            <v>305-86-30698</v>
          </cell>
          <cell r="F2172" t="str">
            <v>양태현</v>
          </cell>
          <cell r="G2172" t="str">
            <v>건설,제조업,도소매</v>
          </cell>
          <cell r="H2172" t="str">
            <v>전기공사, 기계설비공사</v>
          </cell>
          <cell r="I2172" t="str">
            <v>충청남도 계룡시 두마면 입암길 76-42</v>
          </cell>
          <cell r="K2172" t="str">
            <v>홍표선주임(010-4456-5955)</v>
          </cell>
          <cell r="L2172" t="str">
            <v>임영일이사(010-6434-3776)</v>
          </cell>
          <cell r="M2172" t="str">
            <v>김설빈</v>
          </cell>
          <cell r="N2172" t="str">
            <v>김한배</v>
          </cell>
          <cell r="Q2172">
            <v>0</v>
          </cell>
          <cell r="R2172">
            <v>0</v>
          </cell>
          <cell r="S2172">
            <v>0</v>
          </cell>
        </row>
        <row r="2173">
          <cell r="A2173" t="str">
            <v>㈜이지메디컴</v>
          </cell>
          <cell r="B2173" t="str">
            <v>02-3016-6902</v>
          </cell>
          <cell r="C2173" t="str">
            <v/>
          </cell>
          <cell r="D2173" t="str">
            <v>ltm179@ezmedicom.com</v>
          </cell>
          <cell r="E2173" t="str">
            <v>101-81-622216</v>
          </cell>
          <cell r="F2173" t="str">
            <v>진재희</v>
          </cell>
          <cell r="G2173" t="str">
            <v>서비스, 도매</v>
          </cell>
          <cell r="H2173" t="str">
            <v>온라인의료정보사업</v>
          </cell>
          <cell r="I2173" t="str">
            <v>서울특별시 서초구 강남대로 273 (서초동, 송남빌딩 9층, 10층)</v>
          </cell>
          <cell r="K2173" t="str">
            <v>이태민(010-3615-8070)</v>
          </cell>
          <cell r="Q2173">
            <v>0</v>
          </cell>
          <cell r="R2173">
            <v>0</v>
          </cell>
          <cell r="S2173">
            <v>0</v>
          </cell>
        </row>
        <row r="2174">
          <cell r="A2174" t="str">
            <v>서울대학교병원</v>
          </cell>
          <cell r="B2174" t="str">
            <v>02-2072-2664</v>
          </cell>
          <cell r="C2174" t="str">
            <v>02-2072-3860</v>
          </cell>
          <cell r="D2174" t="str">
            <v/>
          </cell>
          <cell r="E2174" t="str">
            <v>208-82-01633</v>
          </cell>
          <cell r="F2174" t="str">
            <v>김연수</v>
          </cell>
          <cell r="G2174" t="str">
            <v>학교</v>
          </cell>
          <cell r="H2174" t="str">
            <v>비영리</v>
          </cell>
          <cell r="I2174" t="str">
            <v>서울특별시 종로구 대학로 101</v>
          </cell>
          <cell r="J2174" t="str">
            <v>종양핵의학검사실(방사성의약품생산연구개발실)</v>
          </cell>
          <cell r="K2174" t="str">
            <v>조용현(010-8882-2082/20691@snuh.org)</v>
          </cell>
          <cell r="L2174" t="str">
            <v xml:space="preserve">  </v>
          </cell>
          <cell r="M2174" t="str">
            <v xml:space="preserve">  </v>
          </cell>
          <cell r="N2174" t="str">
            <v xml:space="preserve">  </v>
          </cell>
          <cell r="O2174" t="str">
            <v xml:space="preserve">  </v>
          </cell>
          <cell r="P2174" t="str">
            <v xml:space="preserve">  </v>
          </cell>
          <cell r="Q2174" t="str">
            <v/>
          </cell>
          <cell r="R2174">
            <v>0</v>
          </cell>
          <cell r="S2174">
            <v>0</v>
          </cell>
        </row>
        <row r="2175">
          <cell r="A2175" t="str">
            <v>국방기술품질원</v>
          </cell>
          <cell r="E2175" t="str">
            <v>204-82-09119</v>
          </cell>
          <cell r="F2175" t="str">
            <v>이창희</v>
          </cell>
          <cell r="G2175" t="str">
            <v>서비스 외</v>
          </cell>
          <cell r="H2175" t="str">
            <v>학술 및 연구용역</v>
          </cell>
          <cell r="I2175" t="str">
            <v xml:space="preserve">경상남도 진주시 동진로 420(충무공동) </v>
          </cell>
          <cell r="Q2175">
            <v>0</v>
          </cell>
          <cell r="R2175">
            <v>0</v>
          </cell>
          <cell r="S2175">
            <v>0</v>
          </cell>
        </row>
        <row r="2176">
          <cell r="A2176" t="str">
            <v>㈜엘테크</v>
          </cell>
          <cell r="B2176" t="str">
            <v>042-633-9511</v>
          </cell>
          <cell r="C2176" t="str">
            <v>042-932-9078</v>
          </cell>
          <cell r="D2176" t="str">
            <v>jonathan.yun@e-l.co.kr</v>
          </cell>
          <cell r="E2176" t="str">
            <v>860-86-01235</v>
          </cell>
          <cell r="F2176" t="str">
            <v>윤현수</v>
          </cell>
          <cell r="G2176" t="str">
            <v>제조업</v>
          </cell>
          <cell r="H2176" t="str">
            <v>전기·전자공학 연구개발업</v>
          </cell>
          <cell r="I2176" t="str">
            <v>대전광역시 유성구 테크노3로 65, 513호 장애인기업종합지원센터 내 (관평동, 한신에스메카)</v>
          </cell>
          <cell r="K2176" t="str">
            <v>윤현수대표(010-5423-9511)</v>
          </cell>
          <cell r="Q2176">
            <v>0</v>
          </cell>
          <cell r="R2176">
            <v>0</v>
          </cell>
          <cell r="S2176">
            <v>0</v>
          </cell>
        </row>
        <row r="2177">
          <cell r="A2177" t="str">
            <v>국방기술품질원</v>
          </cell>
          <cell r="E2177" t="str">
            <v>204-82-09119</v>
          </cell>
          <cell r="F2177" t="str">
            <v>이창희</v>
          </cell>
          <cell r="G2177" t="str">
            <v>서비스외</v>
          </cell>
          <cell r="H2177" t="str">
            <v>학술 및 연구용역</v>
          </cell>
          <cell r="I2177" t="str">
            <v xml:space="preserve">경상남도 진주시 동진로 420 (충무공동) </v>
          </cell>
          <cell r="Q2177">
            <v>0</v>
          </cell>
          <cell r="R2177">
            <v>0</v>
          </cell>
          <cell r="S2177">
            <v>0</v>
          </cell>
        </row>
        <row r="2178">
          <cell r="A2178" t="str">
            <v>국방기술품질원</v>
          </cell>
          <cell r="I2178" t="str">
            <v>대전광역시 대덕구 산업단지로 70 (상서동)</v>
          </cell>
          <cell r="Q2178">
            <v>0</v>
          </cell>
          <cell r="R2178">
            <v>0</v>
          </cell>
          <cell r="S2178">
            <v>0</v>
          </cell>
        </row>
        <row r="2179">
          <cell r="A2179" t="str">
            <v>㈜테오백</v>
          </cell>
          <cell r="B2179" t="str">
            <v>042-934-1859</v>
          </cell>
          <cell r="C2179" t="str">
            <v>070-7500-8750</v>
          </cell>
          <cell r="D2179" t="str">
            <v>bridecho0502@gmail.com</v>
          </cell>
          <cell r="E2179" t="str">
            <v>314-86-52191</v>
          </cell>
          <cell r="F2179" t="str">
            <v>조연호</v>
          </cell>
          <cell r="G2179" t="str">
            <v>도,소매업</v>
          </cell>
          <cell r="H2179" t="str">
            <v>진공펌프, 설비</v>
          </cell>
          <cell r="I2179" t="str">
            <v>대전광역시 유성구 테크노2로 125-5 (용산동)</v>
          </cell>
          <cell r="K2179" t="str">
            <v>조연호사장(010-8727-1851)</v>
          </cell>
          <cell r="Q2179">
            <v>0</v>
          </cell>
          <cell r="R2179">
            <v>0</v>
          </cell>
          <cell r="S2179">
            <v>0</v>
          </cell>
        </row>
        <row r="2180">
          <cell r="Q2180">
            <v>0</v>
          </cell>
          <cell r="R2180">
            <v>0</v>
          </cell>
          <cell r="S2180">
            <v>0</v>
          </cell>
        </row>
        <row r="2181">
          <cell r="Q2181">
            <v>0</v>
          </cell>
          <cell r="R2181">
            <v>0</v>
          </cell>
          <cell r="S2181">
            <v>0</v>
          </cell>
        </row>
        <row r="2182">
          <cell r="Q2182">
            <v>0</v>
          </cell>
          <cell r="R2182">
            <v>0</v>
          </cell>
          <cell r="S2182">
            <v>0</v>
          </cell>
        </row>
        <row r="2183">
          <cell r="Q2183">
            <v>0</v>
          </cell>
          <cell r="R2183">
            <v>0</v>
          </cell>
          <cell r="S2183">
            <v>0</v>
          </cell>
        </row>
        <row r="2184">
          <cell r="Q2184">
            <v>0</v>
          </cell>
          <cell r="R2184">
            <v>0</v>
          </cell>
          <cell r="S2184">
            <v>0</v>
          </cell>
        </row>
        <row r="2185">
          <cell r="Q2185">
            <v>0</v>
          </cell>
          <cell r="R2185">
            <v>0</v>
          </cell>
          <cell r="S2185">
            <v>0</v>
          </cell>
        </row>
        <row r="2186">
          <cell r="Q2186">
            <v>0</v>
          </cell>
          <cell r="R2186">
            <v>0</v>
          </cell>
          <cell r="S2186">
            <v>0</v>
          </cell>
        </row>
        <row r="2187">
          <cell r="Q2187">
            <v>0</v>
          </cell>
          <cell r="R2187">
            <v>0</v>
          </cell>
          <cell r="S2187">
            <v>0</v>
          </cell>
        </row>
        <row r="2188">
          <cell r="Q2188">
            <v>0</v>
          </cell>
          <cell r="R2188">
            <v>0</v>
          </cell>
          <cell r="S2188">
            <v>0</v>
          </cell>
        </row>
        <row r="2189">
          <cell r="Q2189">
            <v>0</v>
          </cell>
          <cell r="R2189">
            <v>0</v>
          </cell>
          <cell r="S2189">
            <v>0</v>
          </cell>
        </row>
        <row r="2190">
          <cell r="Q2190">
            <v>0</v>
          </cell>
          <cell r="R2190">
            <v>0</v>
          </cell>
          <cell r="S2190">
            <v>0</v>
          </cell>
        </row>
        <row r="2191">
          <cell r="Q2191">
            <v>0</v>
          </cell>
          <cell r="R2191">
            <v>0</v>
          </cell>
          <cell r="S2191">
            <v>0</v>
          </cell>
        </row>
        <row r="2192">
          <cell r="Q2192">
            <v>0</v>
          </cell>
          <cell r="R2192">
            <v>0</v>
          </cell>
          <cell r="S2192">
            <v>0</v>
          </cell>
        </row>
        <row r="2193">
          <cell r="Q2193">
            <v>0</v>
          </cell>
          <cell r="R2193">
            <v>0</v>
          </cell>
          <cell r="S2193">
            <v>0</v>
          </cell>
        </row>
        <row r="2194">
          <cell r="Q2194">
            <v>0</v>
          </cell>
          <cell r="R2194">
            <v>0</v>
          </cell>
          <cell r="S2194">
            <v>0</v>
          </cell>
        </row>
        <row r="2195">
          <cell r="Q2195">
            <v>0</v>
          </cell>
          <cell r="R2195">
            <v>0</v>
          </cell>
          <cell r="S2195">
            <v>0</v>
          </cell>
        </row>
        <row r="2196">
          <cell r="Q2196">
            <v>0</v>
          </cell>
          <cell r="R2196">
            <v>0</v>
          </cell>
          <cell r="S2196">
            <v>0</v>
          </cell>
        </row>
        <row r="2197">
          <cell r="Q2197">
            <v>0</v>
          </cell>
          <cell r="R2197">
            <v>0</v>
          </cell>
          <cell r="S2197">
            <v>0</v>
          </cell>
        </row>
        <row r="2198">
          <cell r="Q2198">
            <v>0</v>
          </cell>
          <cell r="R2198">
            <v>0</v>
          </cell>
          <cell r="S2198">
            <v>0</v>
          </cell>
        </row>
        <row r="2199">
          <cell r="Q2199">
            <v>0</v>
          </cell>
          <cell r="R2199">
            <v>0</v>
          </cell>
          <cell r="S2199">
            <v>0</v>
          </cell>
        </row>
        <row r="2200">
          <cell r="Q2200">
            <v>0</v>
          </cell>
          <cell r="R2200">
            <v>0</v>
          </cell>
          <cell r="S2200">
            <v>0</v>
          </cell>
        </row>
        <row r="2201">
          <cell r="Q2201">
            <v>0</v>
          </cell>
          <cell r="R2201">
            <v>0</v>
          </cell>
          <cell r="S2201">
            <v>0</v>
          </cell>
        </row>
        <row r="2202">
          <cell r="Q2202">
            <v>0</v>
          </cell>
          <cell r="R2202">
            <v>0</v>
          </cell>
          <cell r="S2202">
            <v>0</v>
          </cell>
        </row>
        <row r="2203">
          <cell r="Q2203">
            <v>0</v>
          </cell>
          <cell r="R2203">
            <v>0</v>
          </cell>
          <cell r="S2203">
            <v>0</v>
          </cell>
        </row>
        <row r="2204">
          <cell r="Q2204">
            <v>0</v>
          </cell>
          <cell r="R2204">
            <v>0</v>
          </cell>
          <cell r="S2204">
            <v>0</v>
          </cell>
        </row>
        <row r="2205">
          <cell r="Q2205">
            <v>0</v>
          </cell>
          <cell r="R2205">
            <v>0</v>
          </cell>
          <cell r="S2205">
            <v>0</v>
          </cell>
        </row>
        <row r="2206">
          <cell r="Q2206">
            <v>0</v>
          </cell>
          <cell r="R2206">
            <v>0</v>
          </cell>
          <cell r="S2206">
            <v>0</v>
          </cell>
        </row>
        <row r="2207">
          <cell r="Q2207">
            <v>0</v>
          </cell>
          <cell r="R2207">
            <v>0</v>
          </cell>
          <cell r="S2207">
            <v>0</v>
          </cell>
        </row>
        <row r="2208">
          <cell r="Q2208">
            <v>0</v>
          </cell>
          <cell r="R2208">
            <v>0</v>
          </cell>
          <cell r="S2208">
            <v>0</v>
          </cell>
        </row>
        <row r="2209">
          <cell r="Q2209">
            <v>0</v>
          </cell>
          <cell r="R2209">
            <v>0</v>
          </cell>
          <cell r="S2209">
            <v>0</v>
          </cell>
        </row>
        <row r="2210">
          <cell r="Q2210">
            <v>0</v>
          </cell>
          <cell r="R2210">
            <v>0</v>
          </cell>
          <cell r="S2210">
            <v>0</v>
          </cell>
        </row>
        <row r="2211">
          <cell r="Q2211">
            <v>0</v>
          </cell>
          <cell r="R2211">
            <v>0</v>
          </cell>
          <cell r="S2211">
            <v>0</v>
          </cell>
        </row>
        <row r="2212">
          <cell r="Q2212">
            <v>0</v>
          </cell>
          <cell r="R2212">
            <v>0</v>
          </cell>
          <cell r="S2212">
            <v>0</v>
          </cell>
        </row>
        <row r="2213">
          <cell r="Q2213">
            <v>0</v>
          </cell>
          <cell r="R2213">
            <v>0</v>
          </cell>
          <cell r="S2213">
            <v>0</v>
          </cell>
        </row>
        <row r="2214">
          <cell r="Q2214">
            <v>0</v>
          </cell>
          <cell r="R2214">
            <v>0</v>
          </cell>
          <cell r="S2214">
            <v>0</v>
          </cell>
        </row>
        <row r="2215">
          <cell r="Q2215">
            <v>0</v>
          </cell>
          <cell r="R2215">
            <v>0</v>
          </cell>
          <cell r="S2215">
            <v>0</v>
          </cell>
        </row>
        <row r="2216">
          <cell r="Q2216">
            <v>0</v>
          </cell>
          <cell r="R2216">
            <v>0</v>
          </cell>
          <cell r="S2216">
            <v>0</v>
          </cell>
        </row>
        <row r="2217">
          <cell r="Q2217">
            <v>0</v>
          </cell>
          <cell r="R2217">
            <v>0</v>
          </cell>
          <cell r="S2217">
            <v>0</v>
          </cell>
        </row>
        <row r="2218">
          <cell r="Q2218">
            <v>0</v>
          </cell>
          <cell r="R2218">
            <v>0</v>
          </cell>
          <cell r="S2218">
            <v>0</v>
          </cell>
        </row>
        <row r="2219">
          <cell r="Q2219">
            <v>0</v>
          </cell>
          <cell r="R2219">
            <v>0</v>
          </cell>
          <cell r="S2219">
            <v>0</v>
          </cell>
        </row>
        <row r="2220">
          <cell r="Q2220">
            <v>0</v>
          </cell>
          <cell r="R2220">
            <v>0</v>
          </cell>
          <cell r="S2220">
            <v>0</v>
          </cell>
        </row>
        <row r="2221">
          <cell r="Q2221">
            <v>0</v>
          </cell>
          <cell r="R2221">
            <v>0</v>
          </cell>
          <cell r="S2221">
            <v>0</v>
          </cell>
        </row>
        <row r="2222">
          <cell r="Q2222">
            <v>0</v>
          </cell>
          <cell r="R2222">
            <v>0</v>
          </cell>
          <cell r="S2222">
            <v>0</v>
          </cell>
        </row>
        <row r="2223">
          <cell r="Q2223">
            <v>0</v>
          </cell>
          <cell r="R2223">
            <v>0</v>
          </cell>
          <cell r="S2223">
            <v>0</v>
          </cell>
        </row>
        <row r="2224">
          <cell r="Q2224">
            <v>0</v>
          </cell>
          <cell r="R2224">
            <v>0</v>
          </cell>
          <cell r="S2224">
            <v>0</v>
          </cell>
        </row>
        <row r="2225">
          <cell r="Q2225">
            <v>0</v>
          </cell>
          <cell r="R2225">
            <v>0</v>
          </cell>
          <cell r="S2225">
            <v>0</v>
          </cell>
        </row>
        <row r="2226">
          <cell r="Q2226">
            <v>0</v>
          </cell>
          <cell r="R2226">
            <v>0</v>
          </cell>
          <cell r="S2226">
            <v>0</v>
          </cell>
        </row>
        <row r="2227">
          <cell r="Q2227">
            <v>0</v>
          </cell>
          <cell r="R2227">
            <v>0</v>
          </cell>
          <cell r="S2227">
            <v>0</v>
          </cell>
        </row>
        <row r="2228">
          <cell r="Q2228">
            <v>0</v>
          </cell>
          <cell r="R2228">
            <v>0</v>
          </cell>
          <cell r="S2228">
            <v>0</v>
          </cell>
        </row>
        <row r="2229">
          <cell r="Q2229">
            <v>0</v>
          </cell>
          <cell r="R2229">
            <v>0</v>
          </cell>
          <cell r="S2229">
            <v>0</v>
          </cell>
        </row>
        <row r="2230">
          <cell r="Q2230">
            <v>0</v>
          </cell>
          <cell r="R2230">
            <v>0</v>
          </cell>
          <cell r="S2230">
            <v>0</v>
          </cell>
        </row>
        <row r="2231">
          <cell r="Q2231">
            <v>0</v>
          </cell>
          <cell r="R2231">
            <v>0</v>
          </cell>
          <cell r="S2231">
            <v>0</v>
          </cell>
        </row>
        <row r="2232">
          <cell r="Q2232">
            <v>0</v>
          </cell>
          <cell r="R2232">
            <v>0</v>
          </cell>
          <cell r="S2232">
            <v>0</v>
          </cell>
        </row>
        <row r="2233">
          <cell r="Q2233">
            <v>0</v>
          </cell>
          <cell r="R2233">
            <v>0</v>
          </cell>
          <cell r="S2233">
            <v>0</v>
          </cell>
        </row>
        <row r="2234">
          <cell r="Q2234">
            <v>0</v>
          </cell>
          <cell r="R2234">
            <v>0</v>
          </cell>
          <cell r="S2234">
            <v>0</v>
          </cell>
        </row>
        <row r="2235">
          <cell r="Q2235">
            <v>0</v>
          </cell>
          <cell r="R2235">
            <v>0</v>
          </cell>
          <cell r="S2235">
            <v>0</v>
          </cell>
        </row>
        <row r="2236">
          <cell r="Q2236">
            <v>0</v>
          </cell>
          <cell r="R2236">
            <v>0</v>
          </cell>
          <cell r="S2236">
            <v>0</v>
          </cell>
        </row>
        <row r="2237">
          <cell r="Q2237">
            <v>0</v>
          </cell>
          <cell r="R2237">
            <v>0</v>
          </cell>
          <cell r="S2237">
            <v>0</v>
          </cell>
        </row>
        <row r="2238">
          <cell r="Q2238">
            <v>0</v>
          </cell>
          <cell r="R2238">
            <v>0</v>
          </cell>
          <cell r="S2238">
            <v>0</v>
          </cell>
        </row>
        <row r="2239">
          <cell r="Q2239">
            <v>0</v>
          </cell>
          <cell r="R2239">
            <v>0</v>
          </cell>
          <cell r="S2239">
            <v>0</v>
          </cell>
        </row>
        <row r="2240">
          <cell r="Q2240">
            <v>0</v>
          </cell>
          <cell r="R2240">
            <v>0</v>
          </cell>
          <cell r="S2240">
            <v>0</v>
          </cell>
        </row>
        <row r="2241">
          <cell r="Q2241">
            <v>0</v>
          </cell>
          <cell r="R2241">
            <v>0</v>
          </cell>
          <cell r="S2241">
            <v>0</v>
          </cell>
        </row>
        <row r="2242">
          <cell r="Q2242">
            <v>0</v>
          </cell>
          <cell r="R2242">
            <v>0</v>
          </cell>
          <cell r="S2242">
            <v>0</v>
          </cell>
        </row>
        <row r="2243">
          <cell r="Q2243">
            <v>0</v>
          </cell>
          <cell r="R2243">
            <v>0</v>
          </cell>
          <cell r="S2243">
            <v>0</v>
          </cell>
        </row>
        <row r="2244">
          <cell r="Q2244">
            <v>0</v>
          </cell>
          <cell r="R2244">
            <v>0</v>
          </cell>
          <cell r="S2244">
            <v>0</v>
          </cell>
        </row>
        <row r="2245">
          <cell r="Q2245">
            <v>0</v>
          </cell>
          <cell r="R2245">
            <v>0</v>
          </cell>
          <cell r="S2245">
            <v>0</v>
          </cell>
        </row>
        <row r="2246">
          <cell r="Q2246">
            <v>0</v>
          </cell>
          <cell r="R2246">
            <v>0</v>
          </cell>
          <cell r="S2246">
            <v>0</v>
          </cell>
        </row>
        <row r="2247">
          <cell r="Q2247">
            <v>0</v>
          </cell>
          <cell r="R2247">
            <v>0</v>
          </cell>
          <cell r="S2247">
            <v>0</v>
          </cell>
        </row>
        <row r="2248">
          <cell r="Q2248">
            <v>0</v>
          </cell>
          <cell r="R2248">
            <v>0</v>
          </cell>
          <cell r="S2248">
            <v>0</v>
          </cell>
        </row>
        <row r="2249">
          <cell r="Q2249">
            <v>0</v>
          </cell>
          <cell r="R2249">
            <v>0</v>
          </cell>
          <cell r="S2249">
            <v>0</v>
          </cell>
        </row>
        <row r="2250">
          <cell r="Q2250">
            <v>0</v>
          </cell>
          <cell r="R2250">
            <v>0</v>
          </cell>
          <cell r="S2250">
            <v>0</v>
          </cell>
        </row>
        <row r="2251">
          <cell r="Q2251">
            <v>0</v>
          </cell>
          <cell r="R2251">
            <v>0</v>
          </cell>
          <cell r="S2251">
            <v>0</v>
          </cell>
        </row>
        <row r="2252">
          <cell r="Q2252">
            <v>0</v>
          </cell>
          <cell r="R2252">
            <v>0</v>
          </cell>
          <cell r="S2252">
            <v>0</v>
          </cell>
        </row>
        <row r="2253">
          <cell r="Q2253">
            <v>0</v>
          </cell>
          <cell r="R2253">
            <v>0</v>
          </cell>
          <cell r="S2253">
            <v>0</v>
          </cell>
        </row>
        <row r="2254">
          <cell r="Q2254">
            <v>0</v>
          </cell>
          <cell r="R2254">
            <v>0</v>
          </cell>
          <cell r="S2254">
            <v>0</v>
          </cell>
        </row>
        <row r="2255">
          <cell r="Q2255">
            <v>0</v>
          </cell>
          <cell r="R2255">
            <v>0</v>
          </cell>
          <cell r="S2255">
            <v>0</v>
          </cell>
        </row>
        <row r="2256">
          <cell r="Q2256">
            <v>0</v>
          </cell>
          <cell r="R2256">
            <v>0</v>
          </cell>
          <cell r="S2256">
            <v>0</v>
          </cell>
        </row>
        <row r="2257">
          <cell r="Q2257">
            <v>0</v>
          </cell>
          <cell r="R2257">
            <v>0</v>
          </cell>
          <cell r="S2257">
            <v>0</v>
          </cell>
        </row>
        <row r="2258">
          <cell r="Q2258">
            <v>0</v>
          </cell>
          <cell r="R2258">
            <v>0</v>
          </cell>
          <cell r="S2258">
            <v>0</v>
          </cell>
        </row>
        <row r="2259">
          <cell r="Q2259">
            <v>0</v>
          </cell>
          <cell r="R2259">
            <v>0</v>
          </cell>
          <cell r="S2259">
            <v>0</v>
          </cell>
        </row>
        <row r="2260">
          <cell r="Q2260">
            <v>0</v>
          </cell>
          <cell r="R2260">
            <v>0</v>
          </cell>
          <cell r="S2260">
            <v>0</v>
          </cell>
        </row>
        <row r="2261">
          <cell r="Q2261">
            <v>0</v>
          </cell>
          <cell r="R2261">
            <v>0</v>
          </cell>
          <cell r="S2261">
            <v>0</v>
          </cell>
        </row>
        <row r="2262">
          <cell r="Q2262">
            <v>0</v>
          </cell>
          <cell r="R2262">
            <v>0</v>
          </cell>
          <cell r="S2262">
            <v>0</v>
          </cell>
        </row>
        <row r="2263">
          <cell r="Q2263">
            <v>0</v>
          </cell>
          <cell r="R2263">
            <v>0</v>
          </cell>
          <cell r="S2263">
            <v>0</v>
          </cell>
        </row>
        <row r="2264">
          <cell r="Q2264">
            <v>0</v>
          </cell>
          <cell r="R2264">
            <v>0</v>
          </cell>
          <cell r="S2264">
            <v>0</v>
          </cell>
        </row>
        <row r="2265">
          <cell r="Q2265">
            <v>0</v>
          </cell>
          <cell r="R2265">
            <v>0</v>
          </cell>
          <cell r="S2265">
            <v>0</v>
          </cell>
        </row>
        <row r="2266">
          <cell r="Q2266">
            <v>0</v>
          </cell>
          <cell r="R2266">
            <v>0</v>
          </cell>
          <cell r="S2266">
            <v>0</v>
          </cell>
        </row>
        <row r="2267">
          <cell r="Q2267">
            <v>0</v>
          </cell>
          <cell r="R2267">
            <v>0</v>
          </cell>
          <cell r="S2267">
            <v>0</v>
          </cell>
        </row>
        <row r="2268">
          <cell r="Q2268">
            <v>0</v>
          </cell>
          <cell r="R2268">
            <v>0</v>
          </cell>
          <cell r="S2268">
            <v>0</v>
          </cell>
        </row>
        <row r="2269">
          <cell r="Q2269">
            <v>0</v>
          </cell>
          <cell r="R2269">
            <v>0</v>
          </cell>
          <cell r="S2269">
            <v>0</v>
          </cell>
        </row>
        <row r="2270">
          <cell r="Q2270">
            <v>0</v>
          </cell>
          <cell r="R2270">
            <v>0</v>
          </cell>
          <cell r="S2270">
            <v>0</v>
          </cell>
        </row>
        <row r="2271">
          <cell r="Q2271">
            <v>0</v>
          </cell>
          <cell r="R2271">
            <v>0</v>
          </cell>
          <cell r="S2271">
            <v>0</v>
          </cell>
        </row>
        <row r="2272">
          <cell r="Q2272">
            <v>0</v>
          </cell>
          <cell r="R2272">
            <v>0</v>
          </cell>
          <cell r="S2272">
            <v>0</v>
          </cell>
        </row>
        <row r="2273">
          <cell r="Q2273">
            <v>0</v>
          </cell>
          <cell r="R2273">
            <v>0</v>
          </cell>
          <cell r="S2273">
            <v>0</v>
          </cell>
        </row>
        <row r="2274">
          <cell r="Q2274">
            <v>0</v>
          </cell>
          <cell r="R2274">
            <v>0</v>
          </cell>
          <cell r="S2274">
            <v>0</v>
          </cell>
        </row>
        <row r="2275">
          <cell r="Q2275">
            <v>0</v>
          </cell>
          <cell r="R2275">
            <v>0</v>
          </cell>
          <cell r="S2275">
            <v>0</v>
          </cell>
        </row>
        <row r="2276">
          <cell r="Q2276">
            <v>0</v>
          </cell>
          <cell r="R2276">
            <v>0</v>
          </cell>
          <cell r="S2276">
            <v>0</v>
          </cell>
        </row>
        <row r="2277">
          <cell r="Q2277">
            <v>0</v>
          </cell>
          <cell r="R2277">
            <v>0</v>
          </cell>
          <cell r="S2277">
            <v>0</v>
          </cell>
        </row>
        <row r="2278">
          <cell r="Q2278">
            <v>0</v>
          </cell>
          <cell r="R2278">
            <v>0</v>
          </cell>
          <cell r="S2278">
            <v>0</v>
          </cell>
        </row>
        <row r="2279">
          <cell r="Q2279">
            <v>0</v>
          </cell>
          <cell r="R2279">
            <v>0</v>
          </cell>
          <cell r="S2279">
            <v>0</v>
          </cell>
        </row>
        <row r="2280">
          <cell r="Q2280">
            <v>0</v>
          </cell>
          <cell r="R2280">
            <v>0</v>
          </cell>
          <cell r="S2280">
            <v>0</v>
          </cell>
        </row>
        <row r="2281">
          <cell r="Q2281">
            <v>0</v>
          </cell>
          <cell r="R2281">
            <v>0</v>
          </cell>
          <cell r="S2281">
            <v>0</v>
          </cell>
        </row>
        <row r="2282">
          <cell r="Q2282">
            <v>0</v>
          </cell>
          <cell r="R2282">
            <v>0</v>
          </cell>
          <cell r="S2282">
            <v>0</v>
          </cell>
        </row>
        <row r="2283">
          <cell r="Q2283">
            <v>0</v>
          </cell>
          <cell r="R2283">
            <v>0</v>
          </cell>
          <cell r="S2283">
            <v>0</v>
          </cell>
        </row>
        <row r="2284">
          <cell r="Q2284">
            <v>0</v>
          </cell>
          <cell r="R2284">
            <v>0</v>
          </cell>
          <cell r="S2284">
            <v>0</v>
          </cell>
        </row>
        <row r="2285">
          <cell r="Q2285">
            <v>0</v>
          </cell>
          <cell r="R2285">
            <v>0</v>
          </cell>
          <cell r="S2285">
            <v>0</v>
          </cell>
        </row>
        <row r="2286">
          <cell r="Q2286">
            <v>0</v>
          </cell>
          <cell r="R2286">
            <v>0</v>
          </cell>
          <cell r="S2286">
            <v>0</v>
          </cell>
        </row>
        <row r="2287">
          <cell r="Q2287">
            <v>0</v>
          </cell>
          <cell r="R2287">
            <v>0</v>
          </cell>
          <cell r="S2287">
            <v>0</v>
          </cell>
        </row>
        <row r="2288">
          <cell r="Q2288">
            <v>0</v>
          </cell>
          <cell r="R2288">
            <v>0</v>
          </cell>
          <cell r="S2288">
            <v>0</v>
          </cell>
        </row>
        <row r="2289">
          <cell r="Q2289">
            <v>0</v>
          </cell>
          <cell r="R2289">
            <v>0</v>
          </cell>
          <cell r="S2289">
            <v>0</v>
          </cell>
        </row>
        <row r="2290">
          <cell r="Q2290">
            <v>0</v>
          </cell>
          <cell r="R2290">
            <v>0</v>
          </cell>
          <cell r="S2290">
            <v>0</v>
          </cell>
        </row>
        <row r="2291">
          <cell r="Q2291">
            <v>0</v>
          </cell>
          <cell r="R2291">
            <v>0</v>
          </cell>
          <cell r="S2291">
            <v>0</v>
          </cell>
        </row>
        <row r="2292">
          <cell r="Q2292">
            <v>0</v>
          </cell>
          <cell r="R2292">
            <v>0</v>
          </cell>
          <cell r="S2292">
            <v>0</v>
          </cell>
        </row>
        <row r="2293">
          <cell r="Q2293">
            <v>0</v>
          </cell>
          <cell r="R2293">
            <v>0</v>
          </cell>
          <cell r="S2293">
            <v>0</v>
          </cell>
        </row>
        <row r="2294">
          <cell r="Q2294">
            <v>0</v>
          </cell>
          <cell r="R2294">
            <v>0</v>
          </cell>
          <cell r="S2294">
            <v>0</v>
          </cell>
        </row>
        <row r="2295">
          <cell r="Q2295">
            <v>0</v>
          </cell>
          <cell r="R2295">
            <v>0</v>
          </cell>
          <cell r="S2295">
            <v>0</v>
          </cell>
        </row>
        <row r="2296">
          <cell r="Q2296">
            <v>0</v>
          </cell>
          <cell r="R2296">
            <v>0</v>
          </cell>
          <cell r="S2296">
            <v>0</v>
          </cell>
        </row>
        <row r="2297">
          <cell r="Q2297">
            <v>0</v>
          </cell>
          <cell r="R2297">
            <v>0</v>
          </cell>
          <cell r="S2297">
            <v>0</v>
          </cell>
        </row>
        <row r="2298">
          <cell r="Q2298">
            <v>0</v>
          </cell>
          <cell r="R2298">
            <v>0</v>
          </cell>
          <cell r="S2298">
            <v>0</v>
          </cell>
        </row>
        <row r="2299">
          <cell r="Q2299">
            <v>0</v>
          </cell>
          <cell r="R2299">
            <v>0</v>
          </cell>
          <cell r="S2299">
            <v>0</v>
          </cell>
        </row>
        <row r="2300">
          <cell r="Q2300">
            <v>0</v>
          </cell>
          <cell r="R2300">
            <v>0</v>
          </cell>
          <cell r="S2300">
            <v>0</v>
          </cell>
        </row>
        <row r="2301">
          <cell r="Q2301">
            <v>0</v>
          </cell>
          <cell r="R2301">
            <v>0</v>
          </cell>
          <cell r="S2301">
            <v>0</v>
          </cell>
        </row>
        <row r="2302">
          <cell r="Q2302">
            <v>0</v>
          </cell>
          <cell r="R2302">
            <v>0</v>
          </cell>
          <cell r="S2302">
            <v>0</v>
          </cell>
        </row>
        <row r="2303">
          <cell r="Q2303">
            <v>0</v>
          </cell>
          <cell r="R2303">
            <v>0</v>
          </cell>
          <cell r="S2303">
            <v>0</v>
          </cell>
        </row>
        <row r="2304">
          <cell r="Q2304">
            <v>0</v>
          </cell>
          <cell r="R2304">
            <v>0</v>
          </cell>
          <cell r="S2304">
            <v>0</v>
          </cell>
        </row>
        <row r="2305">
          <cell r="Q2305">
            <v>0</v>
          </cell>
          <cell r="R2305">
            <v>0</v>
          </cell>
          <cell r="S2305">
            <v>0</v>
          </cell>
        </row>
        <row r="2306">
          <cell r="Q2306">
            <v>0</v>
          </cell>
          <cell r="R2306">
            <v>0</v>
          </cell>
          <cell r="S2306">
            <v>0</v>
          </cell>
        </row>
        <row r="2307">
          <cell r="Q2307">
            <v>0</v>
          </cell>
          <cell r="R2307">
            <v>0</v>
          </cell>
          <cell r="S2307">
            <v>0</v>
          </cell>
        </row>
        <row r="2308">
          <cell r="Q2308">
            <v>0</v>
          </cell>
          <cell r="R2308">
            <v>0</v>
          </cell>
          <cell r="S2308">
            <v>0</v>
          </cell>
        </row>
        <row r="2309">
          <cell r="Q2309">
            <v>0</v>
          </cell>
          <cell r="R2309">
            <v>0</v>
          </cell>
          <cell r="S2309">
            <v>0</v>
          </cell>
        </row>
        <row r="2310">
          <cell r="Q2310">
            <v>0</v>
          </cell>
          <cell r="R2310">
            <v>0</v>
          </cell>
          <cell r="S2310">
            <v>0</v>
          </cell>
        </row>
        <row r="2311">
          <cell r="Q2311">
            <v>0</v>
          </cell>
          <cell r="R2311">
            <v>0</v>
          </cell>
          <cell r="S2311">
            <v>0</v>
          </cell>
        </row>
        <row r="2312">
          <cell r="Q2312">
            <v>0</v>
          </cell>
          <cell r="R2312">
            <v>0</v>
          </cell>
          <cell r="S2312">
            <v>0</v>
          </cell>
        </row>
        <row r="2313">
          <cell r="Q2313">
            <v>0</v>
          </cell>
          <cell r="R2313">
            <v>0</v>
          </cell>
          <cell r="S2313">
            <v>0</v>
          </cell>
        </row>
        <row r="2314">
          <cell r="Q2314">
            <v>0</v>
          </cell>
          <cell r="R2314">
            <v>0</v>
          </cell>
          <cell r="S2314">
            <v>0</v>
          </cell>
        </row>
        <row r="2315">
          <cell r="Q2315">
            <v>0</v>
          </cell>
          <cell r="R2315">
            <v>0</v>
          </cell>
          <cell r="S2315">
            <v>0</v>
          </cell>
        </row>
        <row r="2316">
          <cell r="Q2316">
            <v>0</v>
          </cell>
          <cell r="R2316">
            <v>0</v>
          </cell>
          <cell r="S2316">
            <v>0</v>
          </cell>
        </row>
        <row r="2317">
          <cell r="Q2317">
            <v>0</v>
          </cell>
          <cell r="R2317">
            <v>0</v>
          </cell>
          <cell r="S2317">
            <v>0</v>
          </cell>
        </row>
        <row r="2318">
          <cell r="Q2318">
            <v>0</v>
          </cell>
          <cell r="R2318">
            <v>0</v>
          </cell>
          <cell r="S2318">
            <v>0</v>
          </cell>
        </row>
        <row r="2319">
          <cell r="Q2319">
            <v>0</v>
          </cell>
          <cell r="R2319">
            <v>0</v>
          </cell>
          <cell r="S2319">
            <v>0</v>
          </cell>
        </row>
        <row r="2320">
          <cell r="Q2320">
            <v>0</v>
          </cell>
          <cell r="R2320">
            <v>0</v>
          </cell>
          <cell r="S2320">
            <v>0</v>
          </cell>
        </row>
        <row r="2321">
          <cell r="Q2321">
            <v>0</v>
          </cell>
          <cell r="R2321">
            <v>0</v>
          </cell>
          <cell r="S2321">
            <v>0</v>
          </cell>
        </row>
        <row r="2322">
          <cell r="Q2322">
            <v>0</v>
          </cell>
          <cell r="R2322">
            <v>0</v>
          </cell>
          <cell r="S2322">
            <v>0</v>
          </cell>
        </row>
        <row r="2323">
          <cell r="Q2323">
            <v>0</v>
          </cell>
          <cell r="R2323">
            <v>0</v>
          </cell>
          <cell r="S2323">
            <v>0</v>
          </cell>
        </row>
        <row r="2324">
          <cell r="Q2324">
            <v>0</v>
          </cell>
          <cell r="R2324">
            <v>0</v>
          </cell>
          <cell r="S2324">
            <v>0</v>
          </cell>
        </row>
        <row r="2325">
          <cell r="Q2325">
            <v>0</v>
          </cell>
          <cell r="R2325">
            <v>0</v>
          </cell>
          <cell r="S2325">
            <v>0</v>
          </cell>
        </row>
        <row r="2326">
          <cell r="Q2326">
            <v>0</v>
          </cell>
          <cell r="R2326">
            <v>0</v>
          </cell>
          <cell r="S2326">
            <v>0</v>
          </cell>
        </row>
        <row r="2327">
          <cell r="Q2327">
            <v>0</v>
          </cell>
          <cell r="R2327">
            <v>0</v>
          </cell>
          <cell r="S2327">
            <v>0</v>
          </cell>
        </row>
        <row r="2328">
          <cell r="Q2328">
            <v>0</v>
          </cell>
          <cell r="R2328">
            <v>0</v>
          </cell>
          <cell r="S2328">
            <v>0</v>
          </cell>
        </row>
        <row r="2329">
          <cell r="Q2329">
            <v>0</v>
          </cell>
          <cell r="R2329">
            <v>0</v>
          </cell>
          <cell r="S2329">
            <v>0</v>
          </cell>
        </row>
        <row r="2330">
          <cell r="Q2330">
            <v>0</v>
          </cell>
          <cell r="R2330">
            <v>0</v>
          </cell>
          <cell r="S2330">
            <v>0</v>
          </cell>
        </row>
        <row r="2331">
          <cell r="Q2331">
            <v>0</v>
          </cell>
          <cell r="R2331">
            <v>0</v>
          </cell>
          <cell r="S2331">
            <v>0</v>
          </cell>
        </row>
        <row r="2332">
          <cell r="Q2332">
            <v>0</v>
          </cell>
          <cell r="R2332">
            <v>0</v>
          </cell>
          <cell r="S2332">
            <v>0</v>
          </cell>
        </row>
        <row r="2333">
          <cell r="Q2333">
            <v>0</v>
          </cell>
          <cell r="R2333">
            <v>0</v>
          </cell>
          <cell r="S2333">
            <v>0</v>
          </cell>
        </row>
        <row r="2334">
          <cell r="Q2334">
            <v>0</v>
          </cell>
          <cell r="R2334">
            <v>0</v>
          </cell>
          <cell r="S2334">
            <v>0</v>
          </cell>
        </row>
        <row r="2335">
          <cell r="Q2335">
            <v>0</v>
          </cell>
          <cell r="R2335">
            <v>0</v>
          </cell>
          <cell r="S2335">
            <v>0</v>
          </cell>
        </row>
        <row r="2336">
          <cell r="Q2336">
            <v>0</v>
          </cell>
          <cell r="R2336">
            <v>0</v>
          </cell>
          <cell r="S2336">
            <v>0</v>
          </cell>
        </row>
        <row r="2337">
          <cell r="Q2337">
            <v>0</v>
          </cell>
          <cell r="R2337">
            <v>0</v>
          </cell>
          <cell r="S2337">
            <v>0</v>
          </cell>
        </row>
        <row r="2338">
          <cell r="Q2338">
            <v>0</v>
          </cell>
          <cell r="R2338">
            <v>0</v>
          </cell>
          <cell r="S2338">
            <v>0</v>
          </cell>
        </row>
        <row r="2339">
          <cell r="Q2339">
            <v>0</v>
          </cell>
          <cell r="R2339">
            <v>0</v>
          </cell>
          <cell r="S2339">
            <v>0</v>
          </cell>
        </row>
        <row r="2340">
          <cell r="Q2340">
            <v>0</v>
          </cell>
          <cell r="R2340">
            <v>0</v>
          </cell>
          <cell r="S2340">
            <v>0</v>
          </cell>
        </row>
        <row r="2341">
          <cell r="Q2341">
            <v>0</v>
          </cell>
          <cell r="R2341">
            <v>0</v>
          </cell>
          <cell r="S2341">
            <v>0</v>
          </cell>
        </row>
        <row r="2342">
          <cell r="Q2342">
            <v>0</v>
          </cell>
          <cell r="R2342">
            <v>0</v>
          </cell>
          <cell r="S2342">
            <v>0</v>
          </cell>
        </row>
        <row r="2343">
          <cell r="Q2343">
            <v>0</v>
          </cell>
          <cell r="R2343">
            <v>0</v>
          </cell>
          <cell r="S2343">
            <v>0</v>
          </cell>
        </row>
        <row r="2344">
          <cell r="Q2344">
            <v>0</v>
          </cell>
          <cell r="R2344">
            <v>0</v>
          </cell>
          <cell r="S2344">
            <v>0</v>
          </cell>
        </row>
        <row r="2345">
          <cell r="Q2345">
            <v>0</v>
          </cell>
          <cell r="R2345">
            <v>0</v>
          </cell>
          <cell r="S2345">
            <v>0</v>
          </cell>
        </row>
        <row r="2346">
          <cell r="Q2346">
            <v>0</v>
          </cell>
          <cell r="R2346">
            <v>0</v>
          </cell>
          <cell r="S2346">
            <v>0</v>
          </cell>
        </row>
        <row r="2347">
          <cell r="Q2347">
            <v>0</v>
          </cell>
          <cell r="R2347">
            <v>0</v>
          </cell>
          <cell r="S2347">
            <v>0</v>
          </cell>
        </row>
        <row r="2348">
          <cell r="Q2348">
            <v>0</v>
          </cell>
          <cell r="R2348">
            <v>0</v>
          </cell>
          <cell r="S2348">
            <v>0</v>
          </cell>
        </row>
        <row r="2349">
          <cell r="Q2349">
            <v>0</v>
          </cell>
          <cell r="R2349">
            <v>0</v>
          </cell>
          <cell r="S2349">
            <v>0</v>
          </cell>
        </row>
        <row r="2350">
          <cell r="Q2350">
            <v>0</v>
          </cell>
          <cell r="R2350">
            <v>0</v>
          </cell>
          <cell r="S2350">
            <v>0</v>
          </cell>
        </row>
        <row r="2351">
          <cell r="Q2351">
            <v>0</v>
          </cell>
          <cell r="R2351">
            <v>0</v>
          </cell>
          <cell r="S2351">
            <v>0</v>
          </cell>
        </row>
        <row r="2352">
          <cell r="Q2352">
            <v>0</v>
          </cell>
          <cell r="R2352">
            <v>0</v>
          </cell>
          <cell r="S2352">
            <v>0</v>
          </cell>
        </row>
        <row r="2353">
          <cell r="Q2353">
            <v>0</v>
          </cell>
          <cell r="R2353">
            <v>0</v>
          </cell>
          <cell r="S2353">
            <v>0</v>
          </cell>
        </row>
        <row r="2354">
          <cell r="Q2354">
            <v>0</v>
          </cell>
          <cell r="R2354">
            <v>0</v>
          </cell>
          <cell r="S2354">
            <v>0</v>
          </cell>
        </row>
        <row r="2355">
          <cell r="Q2355">
            <v>0</v>
          </cell>
          <cell r="R2355">
            <v>0</v>
          </cell>
          <cell r="S2355">
            <v>0</v>
          </cell>
        </row>
        <row r="2356">
          <cell r="Q2356">
            <v>0</v>
          </cell>
          <cell r="R2356">
            <v>0</v>
          </cell>
          <cell r="S2356">
            <v>0</v>
          </cell>
        </row>
        <row r="2357">
          <cell r="Q2357">
            <v>0</v>
          </cell>
          <cell r="R2357">
            <v>0</v>
          </cell>
          <cell r="S2357">
            <v>0</v>
          </cell>
        </row>
        <row r="2358">
          <cell r="Q2358">
            <v>0</v>
          </cell>
          <cell r="R2358">
            <v>0</v>
          </cell>
          <cell r="S2358">
            <v>0</v>
          </cell>
        </row>
        <row r="2359">
          <cell r="Q2359">
            <v>0</v>
          </cell>
          <cell r="R2359">
            <v>0</v>
          </cell>
          <cell r="S2359">
            <v>0</v>
          </cell>
        </row>
        <row r="2360">
          <cell r="Q2360">
            <v>0</v>
          </cell>
          <cell r="R2360">
            <v>0</v>
          </cell>
          <cell r="S2360">
            <v>0</v>
          </cell>
        </row>
        <row r="2361">
          <cell r="Q2361">
            <v>0</v>
          </cell>
          <cell r="R2361">
            <v>0</v>
          </cell>
          <cell r="S2361">
            <v>0</v>
          </cell>
        </row>
        <row r="2362">
          <cell r="Q2362">
            <v>0</v>
          </cell>
          <cell r="R2362">
            <v>0</v>
          </cell>
          <cell r="S2362">
            <v>0</v>
          </cell>
        </row>
        <row r="2363">
          <cell r="Q2363">
            <v>0</v>
          </cell>
          <cell r="R2363">
            <v>0</v>
          </cell>
          <cell r="S2363">
            <v>0</v>
          </cell>
        </row>
        <row r="2364">
          <cell r="Q2364">
            <v>0</v>
          </cell>
          <cell r="R2364">
            <v>0</v>
          </cell>
          <cell r="S2364">
            <v>0</v>
          </cell>
        </row>
        <row r="2365">
          <cell r="Q2365">
            <v>0</v>
          </cell>
          <cell r="R2365">
            <v>0</v>
          </cell>
          <cell r="S2365">
            <v>0</v>
          </cell>
        </row>
        <row r="2366">
          <cell r="Q2366">
            <v>0</v>
          </cell>
          <cell r="R2366">
            <v>0</v>
          </cell>
          <cell r="S2366">
            <v>0</v>
          </cell>
        </row>
        <row r="2367">
          <cell r="Q2367">
            <v>0</v>
          </cell>
          <cell r="R2367">
            <v>0</v>
          </cell>
          <cell r="S2367">
            <v>0</v>
          </cell>
        </row>
        <row r="2368">
          <cell r="Q2368">
            <v>0</v>
          </cell>
          <cell r="R2368">
            <v>0</v>
          </cell>
          <cell r="S2368">
            <v>0</v>
          </cell>
        </row>
        <row r="2369">
          <cell r="Q2369">
            <v>0</v>
          </cell>
          <cell r="R2369">
            <v>0</v>
          </cell>
          <cell r="S2369">
            <v>0</v>
          </cell>
        </row>
        <row r="2370">
          <cell r="Q2370">
            <v>0</v>
          </cell>
          <cell r="R2370">
            <v>0</v>
          </cell>
          <cell r="S2370">
            <v>0</v>
          </cell>
        </row>
        <row r="2371">
          <cell r="Q2371">
            <v>0</v>
          </cell>
          <cell r="R2371">
            <v>0</v>
          </cell>
          <cell r="S2371">
            <v>0</v>
          </cell>
        </row>
        <row r="2372">
          <cell r="Q2372">
            <v>0</v>
          </cell>
          <cell r="R2372">
            <v>0</v>
          </cell>
          <cell r="S2372">
            <v>0</v>
          </cell>
        </row>
        <row r="2373">
          <cell r="Q2373">
            <v>0</v>
          </cell>
          <cell r="R2373">
            <v>0</v>
          </cell>
          <cell r="S2373">
            <v>0</v>
          </cell>
        </row>
        <row r="2374">
          <cell r="Q2374">
            <v>0</v>
          </cell>
          <cell r="R2374">
            <v>0</v>
          </cell>
          <cell r="S2374">
            <v>0</v>
          </cell>
        </row>
        <row r="2375">
          <cell r="Q2375">
            <v>0</v>
          </cell>
          <cell r="R2375">
            <v>0</v>
          </cell>
          <cell r="S2375">
            <v>0</v>
          </cell>
        </row>
        <row r="2376">
          <cell r="Q2376">
            <v>0</v>
          </cell>
          <cell r="R2376">
            <v>0</v>
          </cell>
          <cell r="S2376">
            <v>0</v>
          </cell>
        </row>
        <row r="2377">
          <cell r="Q2377">
            <v>0</v>
          </cell>
          <cell r="R2377">
            <v>0</v>
          </cell>
          <cell r="S2377">
            <v>0</v>
          </cell>
        </row>
        <row r="2378">
          <cell r="Q2378">
            <v>0</v>
          </cell>
          <cell r="R2378">
            <v>0</v>
          </cell>
          <cell r="S2378">
            <v>0</v>
          </cell>
        </row>
        <row r="2379">
          <cell r="Q2379">
            <v>0</v>
          </cell>
          <cell r="R2379">
            <v>0</v>
          </cell>
          <cell r="S2379">
            <v>0</v>
          </cell>
        </row>
        <row r="2380">
          <cell r="Q2380">
            <v>0</v>
          </cell>
          <cell r="R2380">
            <v>0</v>
          </cell>
          <cell r="S2380">
            <v>0</v>
          </cell>
        </row>
        <row r="2381">
          <cell r="Q2381">
            <v>0</v>
          </cell>
          <cell r="R2381">
            <v>0</v>
          </cell>
          <cell r="S2381">
            <v>0</v>
          </cell>
        </row>
        <row r="2382">
          <cell r="Q2382">
            <v>0</v>
          </cell>
          <cell r="R2382">
            <v>0</v>
          </cell>
          <cell r="S2382">
            <v>0</v>
          </cell>
        </row>
        <row r="2383">
          <cell r="Q2383">
            <v>0</v>
          </cell>
          <cell r="R2383">
            <v>0</v>
          </cell>
          <cell r="S2383">
            <v>0</v>
          </cell>
        </row>
        <row r="2384">
          <cell r="Q2384">
            <v>0</v>
          </cell>
          <cell r="R2384">
            <v>0</v>
          </cell>
          <cell r="S2384">
            <v>0</v>
          </cell>
        </row>
        <row r="2385">
          <cell r="Q2385">
            <v>0</v>
          </cell>
          <cell r="R2385">
            <v>0</v>
          </cell>
          <cell r="S2385">
            <v>0</v>
          </cell>
        </row>
        <row r="2386">
          <cell r="Q2386">
            <v>0</v>
          </cell>
          <cell r="R2386">
            <v>0</v>
          </cell>
          <cell r="S2386">
            <v>0</v>
          </cell>
        </row>
        <row r="2387">
          <cell r="Q2387">
            <v>0</v>
          </cell>
          <cell r="R2387">
            <v>0</v>
          </cell>
          <cell r="S2387">
            <v>0</v>
          </cell>
        </row>
        <row r="2388">
          <cell r="Q2388">
            <v>0</v>
          </cell>
          <cell r="R2388">
            <v>0</v>
          </cell>
          <cell r="S2388">
            <v>0</v>
          </cell>
        </row>
        <row r="2389">
          <cell r="Q2389">
            <v>0</v>
          </cell>
          <cell r="R2389">
            <v>0</v>
          </cell>
          <cell r="S2389">
            <v>0</v>
          </cell>
        </row>
        <row r="2390">
          <cell r="Q2390">
            <v>0</v>
          </cell>
          <cell r="R2390">
            <v>0</v>
          </cell>
          <cell r="S2390">
            <v>0</v>
          </cell>
        </row>
        <row r="2391">
          <cell r="Q2391">
            <v>0</v>
          </cell>
          <cell r="R2391">
            <v>0</v>
          </cell>
          <cell r="S2391">
            <v>0</v>
          </cell>
        </row>
        <row r="2392">
          <cell r="Q2392">
            <v>0</v>
          </cell>
          <cell r="R2392">
            <v>0</v>
          </cell>
          <cell r="S2392">
            <v>0</v>
          </cell>
        </row>
        <row r="2393">
          <cell r="Q2393">
            <v>0</v>
          </cell>
          <cell r="R2393">
            <v>0</v>
          </cell>
          <cell r="S2393">
            <v>0</v>
          </cell>
        </row>
        <row r="2394">
          <cell r="Q2394">
            <v>0</v>
          </cell>
          <cell r="R2394">
            <v>0</v>
          </cell>
          <cell r="S2394">
            <v>0</v>
          </cell>
        </row>
        <row r="2395">
          <cell r="Q2395">
            <v>0</v>
          </cell>
          <cell r="R2395">
            <v>0</v>
          </cell>
          <cell r="S2395">
            <v>0</v>
          </cell>
        </row>
        <row r="2396">
          <cell r="Q2396">
            <v>0</v>
          </cell>
          <cell r="R2396">
            <v>0</v>
          </cell>
          <cell r="S2396">
            <v>0</v>
          </cell>
        </row>
        <row r="2397">
          <cell r="Q2397">
            <v>0</v>
          </cell>
          <cell r="R2397">
            <v>0</v>
          </cell>
          <cell r="S2397">
            <v>0</v>
          </cell>
        </row>
        <row r="2398">
          <cell r="Q2398">
            <v>0</v>
          </cell>
          <cell r="R2398">
            <v>0</v>
          </cell>
          <cell r="S2398">
            <v>0</v>
          </cell>
        </row>
        <row r="2399">
          <cell r="Q2399">
            <v>0</v>
          </cell>
          <cell r="R2399">
            <v>0</v>
          </cell>
          <cell r="S2399">
            <v>0</v>
          </cell>
        </row>
        <row r="2400">
          <cell r="Q2400">
            <v>0</v>
          </cell>
          <cell r="R2400">
            <v>0</v>
          </cell>
          <cell r="S2400">
            <v>0</v>
          </cell>
        </row>
        <row r="2401">
          <cell r="Q2401">
            <v>0</v>
          </cell>
          <cell r="R2401">
            <v>0</v>
          </cell>
          <cell r="S2401">
            <v>0</v>
          </cell>
        </row>
        <row r="2402">
          <cell r="Q2402">
            <v>0</v>
          </cell>
          <cell r="R2402">
            <v>0</v>
          </cell>
          <cell r="S2402">
            <v>0</v>
          </cell>
        </row>
        <row r="2403">
          <cell r="Q2403">
            <v>0</v>
          </cell>
          <cell r="R2403">
            <v>0</v>
          </cell>
          <cell r="S2403">
            <v>0</v>
          </cell>
        </row>
        <row r="2404">
          <cell r="Q2404">
            <v>0</v>
          </cell>
          <cell r="R2404">
            <v>0</v>
          </cell>
          <cell r="S2404">
            <v>0</v>
          </cell>
        </row>
        <row r="2405">
          <cell r="Q2405">
            <v>0</v>
          </cell>
          <cell r="R2405">
            <v>0</v>
          </cell>
          <cell r="S2405">
            <v>0</v>
          </cell>
        </row>
        <row r="2406">
          <cell r="Q2406">
            <v>0</v>
          </cell>
          <cell r="R2406">
            <v>0</v>
          </cell>
          <cell r="S2406">
            <v>0</v>
          </cell>
        </row>
        <row r="2407">
          <cell r="Q2407">
            <v>0</v>
          </cell>
          <cell r="R2407">
            <v>0</v>
          </cell>
          <cell r="S2407">
            <v>0</v>
          </cell>
        </row>
        <row r="2408">
          <cell r="Q2408">
            <v>0</v>
          </cell>
          <cell r="R2408">
            <v>0</v>
          </cell>
          <cell r="S2408">
            <v>0</v>
          </cell>
        </row>
        <row r="2409">
          <cell r="Q2409">
            <v>0</v>
          </cell>
          <cell r="R2409">
            <v>0</v>
          </cell>
          <cell r="S2409">
            <v>0</v>
          </cell>
        </row>
        <row r="2410">
          <cell r="Q2410">
            <v>0</v>
          </cell>
          <cell r="R2410">
            <v>0</v>
          </cell>
          <cell r="S2410">
            <v>0</v>
          </cell>
        </row>
        <row r="2411">
          <cell r="Q2411">
            <v>0</v>
          </cell>
          <cell r="R2411">
            <v>0</v>
          </cell>
          <cell r="S2411">
            <v>0</v>
          </cell>
        </row>
        <row r="2412">
          <cell r="Q2412">
            <v>0</v>
          </cell>
          <cell r="R2412">
            <v>0</v>
          </cell>
          <cell r="S2412">
            <v>0</v>
          </cell>
        </row>
        <row r="2413">
          <cell r="Q2413">
            <v>0</v>
          </cell>
          <cell r="R2413">
            <v>0</v>
          </cell>
          <cell r="S2413">
            <v>0</v>
          </cell>
        </row>
        <row r="2414">
          <cell r="Q2414">
            <v>0</v>
          </cell>
          <cell r="R2414">
            <v>0</v>
          </cell>
          <cell r="S2414">
            <v>0</v>
          </cell>
        </row>
        <row r="2415">
          <cell r="Q2415">
            <v>0</v>
          </cell>
          <cell r="R2415">
            <v>0</v>
          </cell>
          <cell r="S2415">
            <v>0</v>
          </cell>
        </row>
        <row r="2416">
          <cell r="Q2416">
            <v>0</v>
          </cell>
          <cell r="R2416">
            <v>0</v>
          </cell>
          <cell r="S2416">
            <v>0</v>
          </cell>
        </row>
        <row r="2417">
          <cell r="Q2417">
            <v>0</v>
          </cell>
          <cell r="R2417">
            <v>0</v>
          </cell>
          <cell r="S2417">
            <v>0</v>
          </cell>
        </row>
        <row r="2418">
          <cell r="Q2418">
            <v>0</v>
          </cell>
          <cell r="R2418">
            <v>0</v>
          </cell>
          <cell r="S2418">
            <v>0</v>
          </cell>
        </row>
        <row r="2419">
          <cell r="Q2419">
            <v>0</v>
          </cell>
          <cell r="R2419">
            <v>0</v>
          </cell>
          <cell r="S2419">
            <v>0</v>
          </cell>
        </row>
        <row r="2420">
          <cell r="Q2420">
            <v>0</v>
          </cell>
          <cell r="R2420">
            <v>0</v>
          </cell>
          <cell r="S2420">
            <v>0</v>
          </cell>
        </row>
        <row r="2421">
          <cell r="Q2421">
            <v>0</v>
          </cell>
          <cell r="R2421">
            <v>0</v>
          </cell>
          <cell r="S2421">
            <v>0</v>
          </cell>
        </row>
        <row r="2422">
          <cell r="Q2422">
            <v>0</v>
          </cell>
          <cell r="R2422">
            <v>0</v>
          </cell>
          <cell r="S2422">
            <v>0</v>
          </cell>
        </row>
        <row r="2423">
          <cell r="Q2423">
            <v>0</v>
          </cell>
          <cell r="R2423">
            <v>0</v>
          </cell>
          <cell r="S2423">
            <v>0</v>
          </cell>
        </row>
        <row r="2424">
          <cell r="Q2424">
            <v>0</v>
          </cell>
          <cell r="R2424">
            <v>0</v>
          </cell>
          <cell r="S2424">
            <v>0</v>
          </cell>
        </row>
        <row r="2425">
          <cell r="Q2425">
            <v>0</v>
          </cell>
          <cell r="R2425">
            <v>0</v>
          </cell>
          <cell r="S2425">
            <v>0</v>
          </cell>
        </row>
        <row r="2426">
          <cell r="Q2426">
            <v>0</v>
          </cell>
          <cell r="R2426">
            <v>0</v>
          </cell>
          <cell r="S2426">
            <v>0</v>
          </cell>
        </row>
        <row r="2427">
          <cell r="Q2427">
            <v>0</v>
          </cell>
          <cell r="R2427">
            <v>0</v>
          </cell>
          <cell r="S2427">
            <v>0</v>
          </cell>
        </row>
        <row r="2428">
          <cell r="Q2428">
            <v>0</v>
          </cell>
          <cell r="R2428">
            <v>0</v>
          </cell>
          <cell r="S2428">
            <v>0</v>
          </cell>
        </row>
        <row r="2429">
          <cell r="Q2429">
            <v>0</v>
          </cell>
          <cell r="R2429">
            <v>0</v>
          </cell>
          <cell r="S2429">
            <v>0</v>
          </cell>
        </row>
        <row r="2430">
          <cell r="Q2430">
            <v>0</v>
          </cell>
          <cell r="R2430">
            <v>0</v>
          </cell>
          <cell r="S2430">
            <v>0</v>
          </cell>
        </row>
        <row r="2431">
          <cell r="Q2431">
            <v>0</v>
          </cell>
          <cell r="R2431">
            <v>0</v>
          </cell>
          <cell r="S2431">
            <v>0</v>
          </cell>
        </row>
        <row r="2432">
          <cell r="Q2432">
            <v>0</v>
          </cell>
          <cell r="R2432">
            <v>0</v>
          </cell>
          <cell r="S2432">
            <v>0</v>
          </cell>
        </row>
        <row r="2433">
          <cell r="Q2433">
            <v>0</v>
          </cell>
          <cell r="R2433">
            <v>0</v>
          </cell>
          <cell r="S2433">
            <v>0</v>
          </cell>
        </row>
        <row r="2434">
          <cell r="Q2434">
            <v>0</v>
          </cell>
          <cell r="R2434">
            <v>0</v>
          </cell>
          <cell r="S2434">
            <v>0</v>
          </cell>
        </row>
        <row r="2435">
          <cell r="Q2435">
            <v>0</v>
          </cell>
          <cell r="R2435">
            <v>0</v>
          </cell>
          <cell r="S2435">
            <v>0</v>
          </cell>
        </row>
        <row r="2436">
          <cell r="Q2436">
            <v>0</v>
          </cell>
          <cell r="R2436">
            <v>0</v>
          </cell>
          <cell r="S2436">
            <v>0</v>
          </cell>
        </row>
        <row r="2437">
          <cell r="Q2437">
            <v>0</v>
          </cell>
          <cell r="R2437">
            <v>0</v>
          </cell>
          <cell r="S2437">
            <v>0</v>
          </cell>
        </row>
        <row r="2438">
          <cell r="Q2438">
            <v>0</v>
          </cell>
          <cell r="R2438">
            <v>0</v>
          </cell>
          <cell r="S2438">
            <v>0</v>
          </cell>
        </row>
        <row r="2439">
          <cell r="Q2439">
            <v>0</v>
          </cell>
          <cell r="R2439">
            <v>0</v>
          </cell>
          <cell r="S2439">
            <v>0</v>
          </cell>
        </row>
        <row r="2440">
          <cell r="Q2440">
            <v>0</v>
          </cell>
          <cell r="R2440">
            <v>0</v>
          </cell>
          <cell r="S2440">
            <v>0</v>
          </cell>
        </row>
        <row r="2441">
          <cell r="Q2441">
            <v>0</v>
          </cell>
          <cell r="R2441">
            <v>0</v>
          </cell>
          <cell r="S2441">
            <v>0</v>
          </cell>
        </row>
        <row r="2442">
          <cell r="Q2442">
            <v>0</v>
          </cell>
          <cell r="R2442">
            <v>0</v>
          </cell>
          <cell r="S2442">
            <v>0</v>
          </cell>
        </row>
        <row r="2443">
          <cell r="Q2443">
            <v>0</v>
          </cell>
          <cell r="R2443">
            <v>0</v>
          </cell>
          <cell r="S2443">
            <v>0</v>
          </cell>
        </row>
        <row r="2444">
          <cell r="Q2444">
            <v>0</v>
          </cell>
          <cell r="R2444">
            <v>0</v>
          </cell>
          <cell r="S2444">
            <v>0</v>
          </cell>
        </row>
        <row r="2445">
          <cell r="Q2445">
            <v>0</v>
          </cell>
          <cell r="R2445">
            <v>0</v>
          </cell>
          <cell r="S2445">
            <v>0</v>
          </cell>
        </row>
        <row r="2446">
          <cell r="Q2446">
            <v>0</v>
          </cell>
          <cell r="R2446">
            <v>0</v>
          </cell>
          <cell r="S2446">
            <v>0</v>
          </cell>
        </row>
        <row r="2447">
          <cell r="Q2447">
            <v>0</v>
          </cell>
          <cell r="R2447">
            <v>0</v>
          </cell>
          <cell r="S2447">
            <v>0</v>
          </cell>
        </row>
        <row r="2448">
          <cell r="Q2448">
            <v>0</v>
          </cell>
          <cell r="R2448">
            <v>0</v>
          </cell>
          <cell r="S2448">
            <v>0</v>
          </cell>
        </row>
        <row r="2449">
          <cell r="Q2449">
            <v>0</v>
          </cell>
          <cell r="R2449">
            <v>0</v>
          </cell>
          <cell r="S2449">
            <v>0</v>
          </cell>
        </row>
        <row r="2450">
          <cell r="Q2450">
            <v>0</v>
          </cell>
          <cell r="R2450">
            <v>0</v>
          </cell>
          <cell r="S2450">
            <v>0</v>
          </cell>
        </row>
        <row r="2451">
          <cell r="Q2451">
            <v>0</v>
          </cell>
          <cell r="R2451">
            <v>0</v>
          </cell>
          <cell r="S2451">
            <v>0</v>
          </cell>
        </row>
        <row r="2452">
          <cell r="Q2452">
            <v>0</v>
          </cell>
          <cell r="R2452">
            <v>0</v>
          </cell>
          <cell r="S2452">
            <v>0</v>
          </cell>
        </row>
        <row r="2453">
          <cell r="Q2453">
            <v>0</v>
          </cell>
          <cell r="R2453">
            <v>0</v>
          </cell>
          <cell r="S2453">
            <v>0</v>
          </cell>
        </row>
        <row r="2454">
          <cell r="Q2454">
            <v>0</v>
          </cell>
          <cell r="R2454">
            <v>0</v>
          </cell>
          <cell r="S2454">
            <v>0</v>
          </cell>
        </row>
        <row r="2455">
          <cell r="Q2455">
            <v>0</v>
          </cell>
          <cell r="R2455">
            <v>0</v>
          </cell>
          <cell r="S2455">
            <v>0</v>
          </cell>
        </row>
        <row r="2456">
          <cell r="Q2456">
            <v>0</v>
          </cell>
          <cell r="R2456">
            <v>0</v>
          </cell>
          <cell r="S2456">
            <v>0</v>
          </cell>
        </row>
        <row r="2457">
          <cell r="Q2457">
            <v>0</v>
          </cell>
          <cell r="R2457">
            <v>0</v>
          </cell>
          <cell r="S2457">
            <v>0</v>
          </cell>
        </row>
        <row r="2458">
          <cell r="Q2458">
            <v>0</v>
          </cell>
          <cell r="R2458">
            <v>0</v>
          </cell>
          <cell r="S2458">
            <v>0</v>
          </cell>
        </row>
        <row r="2459">
          <cell r="Q2459">
            <v>0</v>
          </cell>
          <cell r="R2459">
            <v>0</v>
          </cell>
          <cell r="S2459">
            <v>0</v>
          </cell>
        </row>
        <row r="2460">
          <cell r="Q2460">
            <v>0</v>
          </cell>
          <cell r="R2460">
            <v>0</v>
          </cell>
          <cell r="S2460">
            <v>0</v>
          </cell>
        </row>
        <row r="2461">
          <cell r="Q2461">
            <v>0</v>
          </cell>
          <cell r="R2461">
            <v>0</v>
          </cell>
          <cell r="S2461">
            <v>0</v>
          </cell>
        </row>
        <row r="2462">
          <cell r="Q2462">
            <v>0</v>
          </cell>
          <cell r="R2462">
            <v>0</v>
          </cell>
          <cell r="S2462">
            <v>0</v>
          </cell>
        </row>
        <row r="2463">
          <cell r="Q2463">
            <v>0</v>
          </cell>
          <cell r="R2463">
            <v>0</v>
          </cell>
          <cell r="S2463">
            <v>0</v>
          </cell>
        </row>
        <row r="2464">
          <cell r="Q2464">
            <v>0</v>
          </cell>
          <cell r="R2464">
            <v>0</v>
          </cell>
          <cell r="S2464">
            <v>0</v>
          </cell>
        </row>
        <row r="2465">
          <cell r="Q2465">
            <v>0</v>
          </cell>
          <cell r="R2465">
            <v>0</v>
          </cell>
          <cell r="S2465">
            <v>0</v>
          </cell>
        </row>
        <row r="2466">
          <cell r="Q2466">
            <v>0</v>
          </cell>
          <cell r="R2466">
            <v>0</v>
          </cell>
          <cell r="S2466">
            <v>0</v>
          </cell>
        </row>
        <row r="2467">
          <cell r="Q2467">
            <v>0</v>
          </cell>
          <cell r="R2467">
            <v>0</v>
          </cell>
          <cell r="S2467">
            <v>0</v>
          </cell>
        </row>
        <row r="2468">
          <cell r="Q2468">
            <v>0</v>
          </cell>
          <cell r="R2468">
            <v>0</v>
          </cell>
          <cell r="S2468">
            <v>0</v>
          </cell>
        </row>
        <row r="2469">
          <cell r="Q2469">
            <v>0</v>
          </cell>
          <cell r="R2469">
            <v>0</v>
          </cell>
          <cell r="S2469">
            <v>0</v>
          </cell>
        </row>
        <row r="2470">
          <cell r="Q2470">
            <v>0</v>
          </cell>
          <cell r="R2470">
            <v>0</v>
          </cell>
          <cell r="S2470">
            <v>0</v>
          </cell>
        </row>
        <row r="2471">
          <cell r="Q2471">
            <v>0</v>
          </cell>
          <cell r="R2471">
            <v>0</v>
          </cell>
          <cell r="S2471">
            <v>0</v>
          </cell>
        </row>
        <row r="2472">
          <cell r="Q2472">
            <v>0</v>
          </cell>
          <cell r="R2472">
            <v>0</v>
          </cell>
          <cell r="S2472">
            <v>0</v>
          </cell>
        </row>
        <row r="2473">
          <cell r="Q2473">
            <v>0</v>
          </cell>
          <cell r="R2473">
            <v>0</v>
          </cell>
          <cell r="S2473">
            <v>0</v>
          </cell>
        </row>
        <row r="2474">
          <cell r="Q2474">
            <v>0</v>
          </cell>
          <cell r="R2474">
            <v>0</v>
          </cell>
          <cell r="S2474">
            <v>0</v>
          </cell>
        </row>
        <row r="2475">
          <cell r="Q2475">
            <v>0</v>
          </cell>
          <cell r="R2475">
            <v>0</v>
          </cell>
          <cell r="S2475">
            <v>0</v>
          </cell>
        </row>
        <row r="2476">
          <cell r="Q2476">
            <v>0</v>
          </cell>
          <cell r="R2476">
            <v>0</v>
          </cell>
          <cell r="S2476">
            <v>0</v>
          </cell>
        </row>
        <row r="2477">
          <cell r="Q2477">
            <v>0</v>
          </cell>
          <cell r="R2477">
            <v>0</v>
          </cell>
          <cell r="S2477">
            <v>0</v>
          </cell>
        </row>
        <row r="2478">
          <cell r="Q2478">
            <v>0</v>
          </cell>
          <cell r="R2478">
            <v>0</v>
          </cell>
          <cell r="S2478">
            <v>0</v>
          </cell>
        </row>
        <row r="2479">
          <cell r="Q2479">
            <v>0</v>
          </cell>
          <cell r="R2479">
            <v>0</v>
          </cell>
          <cell r="S2479">
            <v>0</v>
          </cell>
        </row>
        <row r="2480">
          <cell r="Q2480">
            <v>0</v>
          </cell>
          <cell r="R2480">
            <v>0</v>
          </cell>
          <cell r="S2480">
            <v>0</v>
          </cell>
        </row>
        <row r="2481">
          <cell r="Q2481">
            <v>0</v>
          </cell>
          <cell r="R2481">
            <v>0</v>
          </cell>
          <cell r="S2481">
            <v>0</v>
          </cell>
        </row>
        <row r="2482">
          <cell r="Q2482">
            <v>0</v>
          </cell>
          <cell r="R2482">
            <v>0</v>
          </cell>
          <cell r="S2482">
            <v>0</v>
          </cell>
        </row>
        <row r="2483">
          <cell r="Q2483">
            <v>0</v>
          </cell>
          <cell r="R2483">
            <v>0</v>
          </cell>
          <cell r="S2483">
            <v>0</v>
          </cell>
        </row>
        <row r="2484">
          <cell r="Q2484">
            <v>0</v>
          </cell>
          <cell r="R2484">
            <v>0</v>
          </cell>
          <cell r="S2484">
            <v>0</v>
          </cell>
        </row>
        <row r="2485">
          <cell r="Q2485">
            <v>0</v>
          </cell>
          <cell r="R2485">
            <v>0</v>
          </cell>
          <cell r="S2485">
            <v>0</v>
          </cell>
        </row>
        <row r="2486">
          <cell r="Q2486">
            <v>0</v>
          </cell>
          <cell r="R2486">
            <v>0</v>
          </cell>
          <cell r="S2486">
            <v>0</v>
          </cell>
        </row>
        <row r="2487">
          <cell r="Q2487">
            <v>0</v>
          </cell>
          <cell r="R2487">
            <v>0</v>
          </cell>
          <cell r="S2487">
            <v>0</v>
          </cell>
        </row>
        <row r="2488">
          <cell r="Q2488">
            <v>0</v>
          </cell>
          <cell r="R2488">
            <v>0</v>
          </cell>
          <cell r="S2488">
            <v>0</v>
          </cell>
        </row>
        <row r="2489">
          <cell r="Q2489">
            <v>0</v>
          </cell>
          <cell r="R2489">
            <v>0</v>
          </cell>
          <cell r="S2489">
            <v>0</v>
          </cell>
        </row>
        <row r="2490">
          <cell r="Q2490">
            <v>0</v>
          </cell>
          <cell r="R2490">
            <v>0</v>
          </cell>
          <cell r="S2490">
            <v>0</v>
          </cell>
        </row>
        <row r="2491">
          <cell r="Q2491">
            <v>0</v>
          </cell>
          <cell r="R2491">
            <v>0</v>
          </cell>
          <cell r="S2491">
            <v>0</v>
          </cell>
        </row>
        <row r="2492">
          <cell r="Q2492">
            <v>0</v>
          </cell>
          <cell r="R2492">
            <v>0</v>
          </cell>
          <cell r="S2492">
            <v>0</v>
          </cell>
        </row>
        <row r="2493">
          <cell r="Q2493">
            <v>0</v>
          </cell>
          <cell r="R2493">
            <v>0</v>
          </cell>
          <cell r="S2493">
            <v>0</v>
          </cell>
        </row>
        <row r="2494">
          <cell r="Q2494">
            <v>0</v>
          </cell>
          <cell r="R2494">
            <v>0</v>
          </cell>
          <cell r="S2494">
            <v>0</v>
          </cell>
        </row>
        <row r="2495">
          <cell r="Q2495">
            <v>0</v>
          </cell>
          <cell r="R2495">
            <v>0</v>
          </cell>
          <cell r="S2495">
            <v>0</v>
          </cell>
        </row>
        <row r="2496">
          <cell r="Q2496">
            <v>0</v>
          </cell>
          <cell r="R2496">
            <v>0</v>
          </cell>
          <cell r="S2496">
            <v>0</v>
          </cell>
        </row>
        <row r="2497">
          <cell r="Q2497">
            <v>0</v>
          </cell>
          <cell r="R2497">
            <v>0</v>
          </cell>
          <cell r="S2497">
            <v>0</v>
          </cell>
        </row>
        <row r="2498">
          <cell r="Q2498">
            <v>0</v>
          </cell>
          <cell r="R2498">
            <v>0</v>
          </cell>
          <cell r="S2498">
            <v>0</v>
          </cell>
        </row>
        <row r="2499">
          <cell r="Q2499">
            <v>0</v>
          </cell>
          <cell r="R2499">
            <v>0</v>
          </cell>
          <cell r="S2499">
            <v>0</v>
          </cell>
        </row>
        <row r="2500">
          <cell r="Q2500">
            <v>0</v>
          </cell>
          <cell r="R2500">
            <v>0</v>
          </cell>
          <cell r="S2500">
            <v>0</v>
          </cell>
        </row>
        <row r="2501">
          <cell r="Q2501">
            <v>0</v>
          </cell>
          <cell r="R2501">
            <v>0</v>
          </cell>
          <cell r="S2501">
            <v>0</v>
          </cell>
        </row>
        <row r="2502">
          <cell r="Q2502">
            <v>0</v>
          </cell>
          <cell r="R2502">
            <v>0</v>
          </cell>
          <cell r="S2502">
            <v>0</v>
          </cell>
        </row>
        <row r="2503">
          <cell r="Q2503">
            <v>0</v>
          </cell>
          <cell r="R2503">
            <v>0</v>
          </cell>
          <cell r="S2503">
            <v>0</v>
          </cell>
        </row>
        <row r="2504">
          <cell r="Q2504">
            <v>0</v>
          </cell>
          <cell r="R2504">
            <v>0</v>
          </cell>
          <cell r="S2504">
            <v>0</v>
          </cell>
        </row>
        <row r="2505">
          <cell r="Q2505">
            <v>0</v>
          </cell>
          <cell r="R2505">
            <v>0</v>
          </cell>
          <cell r="S2505">
            <v>0</v>
          </cell>
        </row>
        <row r="2506">
          <cell r="Q2506">
            <v>0</v>
          </cell>
          <cell r="R2506">
            <v>0</v>
          </cell>
          <cell r="S2506">
            <v>0</v>
          </cell>
        </row>
        <row r="2507">
          <cell r="Q2507">
            <v>0</v>
          </cell>
          <cell r="R2507">
            <v>0</v>
          </cell>
          <cell r="S2507">
            <v>0</v>
          </cell>
        </row>
        <row r="2508">
          <cell r="Q2508">
            <v>0</v>
          </cell>
          <cell r="R2508">
            <v>0</v>
          </cell>
          <cell r="S2508">
            <v>0</v>
          </cell>
        </row>
        <row r="2509">
          <cell r="Q2509">
            <v>0</v>
          </cell>
          <cell r="R2509">
            <v>0</v>
          </cell>
          <cell r="S2509">
            <v>0</v>
          </cell>
        </row>
        <row r="2510">
          <cell r="Q2510">
            <v>0</v>
          </cell>
          <cell r="R2510">
            <v>0</v>
          </cell>
          <cell r="S2510">
            <v>0</v>
          </cell>
        </row>
        <row r="2511">
          <cell r="Q2511">
            <v>0</v>
          </cell>
          <cell r="R2511">
            <v>0</v>
          </cell>
          <cell r="S2511">
            <v>0</v>
          </cell>
        </row>
        <row r="2512">
          <cell r="Q2512">
            <v>0</v>
          </cell>
          <cell r="R2512">
            <v>0</v>
          </cell>
          <cell r="S2512">
            <v>0</v>
          </cell>
        </row>
        <row r="2513">
          <cell r="Q2513">
            <v>0</v>
          </cell>
          <cell r="R2513">
            <v>0</v>
          </cell>
          <cell r="S2513">
            <v>0</v>
          </cell>
        </row>
        <row r="2514">
          <cell r="Q2514">
            <v>0</v>
          </cell>
          <cell r="R2514">
            <v>0</v>
          </cell>
          <cell r="S2514">
            <v>0</v>
          </cell>
        </row>
        <row r="2515">
          <cell r="Q2515">
            <v>0</v>
          </cell>
          <cell r="R2515">
            <v>0</v>
          </cell>
          <cell r="S2515">
            <v>0</v>
          </cell>
        </row>
        <row r="2516">
          <cell r="Q2516">
            <v>0</v>
          </cell>
          <cell r="R2516">
            <v>0</v>
          </cell>
          <cell r="S2516">
            <v>0</v>
          </cell>
        </row>
        <row r="2517">
          <cell r="Q2517">
            <v>0</v>
          </cell>
          <cell r="R2517">
            <v>0</v>
          </cell>
          <cell r="S2517">
            <v>0</v>
          </cell>
        </row>
        <row r="2518">
          <cell r="Q2518">
            <v>0</v>
          </cell>
          <cell r="R2518">
            <v>0</v>
          </cell>
          <cell r="S2518">
            <v>0</v>
          </cell>
        </row>
        <row r="2519">
          <cell r="Q2519">
            <v>0</v>
          </cell>
          <cell r="R2519">
            <v>0</v>
          </cell>
          <cell r="S2519">
            <v>0</v>
          </cell>
        </row>
        <row r="2520">
          <cell r="Q2520">
            <v>0</v>
          </cell>
          <cell r="R2520">
            <v>0</v>
          </cell>
          <cell r="S2520">
            <v>0</v>
          </cell>
        </row>
        <row r="2521">
          <cell r="Q2521">
            <v>0</v>
          </cell>
          <cell r="R2521">
            <v>0</v>
          </cell>
          <cell r="S2521">
            <v>0</v>
          </cell>
        </row>
        <row r="2522">
          <cell r="Q2522">
            <v>0</v>
          </cell>
          <cell r="R2522">
            <v>0</v>
          </cell>
          <cell r="S2522">
            <v>0</v>
          </cell>
        </row>
        <row r="2523">
          <cell r="Q2523">
            <v>0</v>
          </cell>
          <cell r="R2523">
            <v>0</v>
          </cell>
          <cell r="S2523">
            <v>0</v>
          </cell>
        </row>
        <row r="2524">
          <cell r="Q2524">
            <v>0</v>
          </cell>
          <cell r="R2524">
            <v>0</v>
          </cell>
          <cell r="S2524">
            <v>0</v>
          </cell>
        </row>
        <row r="2525">
          <cell r="Q2525">
            <v>0</v>
          </cell>
          <cell r="R2525">
            <v>0</v>
          </cell>
          <cell r="S2525">
            <v>0</v>
          </cell>
        </row>
        <row r="2526">
          <cell r="Q2526">
            <v>0</v>
          </cell>
          <cell r="R2526">
            <v>0</v>
          </cell>
          <cell r="S2526">
            <v>0</v>
          </cell>
        </row>
        <row r="2527">
          <cell r="Q2527">
            <v>0</v>
          </cell>
          <cell r="R2527">
            <v>0</v>
          </cell>
          <cell r="S2527">
            <v>0</v>
          </cell>
        </row>
        <row r="2528">
          <cell r="Q2528">
            <v>0</v>
          </cell>
          <cell r="R2528">
            <v>0</v>
          </cell>
          <cell r="S2528">
            <v>0</v>
          </cell>
        </row>
        <row r="2529">
          <cell r="Q2529">
            <v>0</v>
          </cell>
          <cell r="R2529">
            <v>0</v>
          </cell>
          <cell r="S2529">
            <v>0</v>
          </cell>
        </row>
        <row r="2530">
          <cell r="Q2530">
            <v>0</v>
          </cell>
          <cell r="R2530">
            <v>0</v>
          </cell>
          <cell r="S2530">
            <v>0</v>
          </cell>
        </row>
        <row r="2531">
          <cell r="Q2531">
            <v>0</v>
          </cell>
          <cell r="R2531">
            <v>0</v>
          </cell>
          <cell r="S2531">
            <v>0</v>
          </cell>
        </row>
        <row r="2532">
          <cell r="Q2532">
            <v>0</v>
          </cell>
          <cell r="R2532">
            <v>0</v>
          </cell>
          <cell r="S2532">
            <v>0</v>
          </cell>
        </row>
        <row r="2533">
          <cell r="Q2533">
            <v>0</v>
          </cell>
          <cell r="R2533">
            <v>0</v>
          </cell>
          <cell r="S2533">
            <v>0</v>
          </cell>
        </row>
        <row r="2534">
          <cell r="Q2534">
            <v>0</v>
          </cell>
          <cell r="R2534">
            <v>0</v>
          </cell>
          <cell r="S2534">
            <v>0</v>
          </cell>
        </row>
        <row r="2535">
          <cell r="Q2535">
            <v>0</v>
          </cell>
          <cell r="R2535">
            <v>0</v>
          </cell>
          <cell r="S2535">
            <v>0</v>
          </cell>
        </row>
        <row r="2536">
          <cell r="Q2536">
            <v>0</v>
          </cell>
          <cell r="R2536">
            <v>0</v>
          </cell>
          <cell r="S2536">
            <v>0</v>
          </cell>
        </row>
        <row r="2537">
          <cell r="Q2537">
            <v>0</v>
          </cell>
          <cell r="R2537">
            <v>0</v>
          </cell>
          <cell r="S2537">
            <v>0</v>
          </cell>
        </row>
        <row r="2538">
          <cell r="Q2538">
            <v>0</v>
          </cell>
          <cell r="R2538">
            <v>0</v>
          </cell>
          <cell r="S2538">
            <v>0</v>
          </cell>
        </row>
        <row r="2539">
          <cell r="Q2539">
            <v>0</v>
          </cell>
          <cell r="R2539">
            <v>0</v>
          </cell>
          <cell r="S2539">
            <v>0</v>
          </cell>
        </row>
        <row r="2540">
          <cell r="Q2540">
            <v>0</v>
          </cell>
          <cell r="R2540">
            <v>0</v>
          </cell>
          <cell r="S2540">
            <v>0</v>
          </cell>
        </row>
        <row r="2541">
          <cell r="Q2541">
            <v>0</v>
          </cell>
          <cell r="R2541">
            <v>0</v>
          </cell>
          <cell r="S2541">
            <v>0</v>
          </cell>
        </row>
        <row r="2542">
          <cell r="Q2542">
            <v>0</v>
          </cell>
          <cell r="R2542">
            <v>0</v>
          </cell>
          <cell r="S2542">
            <v>0</v>
          </cell>
        </row>
        <row r="2543">
          <cell r="Q2543">
            <v>0</v>
          </cell>
          <cell r="R2543">
            <v>0</v>
          </cell>
          <cell r="S2543">
            <v>0</v>
          </cell>
        </row>
        <row r="2544">
          <cell r="Q2544">
            <v>0</v>
          </cell>
          <cell r="R2544">
            <v>0</v>
          </cell>
          <cell r="S2544">
            <v>0</v>
          </cell>
        </row>
        <row r="2545">
          <cell r="Q2545">
            <v>0</v>
          </cell>
          <cell r="R2545">
            <v>0</v>
          </cell>
          <cell r="S2545">
            <v>0</v>
          </cell>
        </row>
        <row r="2546">
          <cell r="Q2546">
            <v>0</v>
          </cell>
          <cell r="R2546">
            <v>0</v>
          </cell>
          <cell r="S2546">
            <v>0</v>
          </cell>
        </row>
        <row r="2547">
          <cell r="Q2547">
            <v>0</v>
          </cell>
          <cell r="R2547">
            <v>0</v>
          </cell>
          <cell r="S2547">
            <v>0</v>
          </cell>
        </row>
        <row r="2548">
          <cell r="Q2548">
            <v>0</v>
          </cell>
          <cell r="R2548">
            <v>0</v>
          </cell>
          <cell r="S2548">
            <v>0</v>
          </cell>
        </row>
        <row r="2549">
          <cell r="Q2549">
            <v>0</v>
          </cell>
          <cell r="R2549">
            <v>0</v>
          </cell>
          <cell r="S2549">
            <v>0</v>
          </cell>
        </row>
        <row r="2550">
          <cell r="Q2550">
            <v>0</v>
          </cell>
          <cell r="R2550">
            <v>0</v>
          </cell>
          <cell r="S2550">
            <v>0</v>
          </cell>
        </row>
        <row r="2551">
          <cell r="Q2551">
            <v>0</v>
          </cell>
          <cell r="R2551">
            <v>0</v>
          </cell>
          <cell r="S2551">
            <v>0</v>
          </cell>
        </row>
        <row r="2552">
          <cell r="Q2552">
            <v>0</v>
          </cell>
          <cell r="R2552">
            <v>0</v>
          </cell>
          <cell r="S2552">
            <v>0</v>
          </cell>
        </row>
        <row r="2553">
          <cell r="Q2553">
            <v>0</v>
          </cell>
          <cell r="R2553">
            <v>0</v>
          </cell>
          <cell r="S2553">
            <v>0</v>
          </cell>
        </row>
        <row r="2554">
          <cell r="Q2554">
            <v>0</v>
          </cell>
          <cell r="R2554">
            <v>0</v>
          </cell>
          <cell r="S2554">
            <v>0</v>
          </cell>
        </row>
        <row r="2555">
          <cell r="Q2555">
            <v>0</v>
          </cell>
          <cell r="R2555">
            <v>0</v>
          </cell>
          <cell r="S2555">
            <v>0</v>
          </cell>
        </row>
        <row r="2556">
          <cell r="Q2556">
            <v>0</v>
          </cell>
          <cell r="R2556">
            <v>0</v>
          </cell>
          <cell r="S2556">
            <v>0</v>
          </cell>
        </row>
        <row r="2557">
          <cell r="Q2557">
            <v>0</v>
          </cell>
          <cell r="R2557">
            <v>0</v>
          </cell>
          <cell r="S2557">
            <v>0</v>
          </cell>
        </row>
        <row r="2558">
          <cell r="Q2558">
            <v>0</v>
          </cell>
          <cell r="R2558">
            <v>0</v>
          </cell>
          <cell r="S2558">
            <v>0</v>
          </cell>
        </row>
        <row r="2559">
          <cell r="Q2559">
            <v>0</v>
          </cell>
          <cell r="R2559">
            <v>0</v>
          </cell>
          <cell r="S2559">
            <v>0</v>
          </cell>
        </row>
        <row r="2560">
          <cell r="Q2560">
            <v>0</v>
          </cell>
          <cell r="R2560">
            <v>0</v>
          </cell>
          <cell r="S2560">
            <v>0</v>
          </cell>
        </row>
        <row r="2561">
          <cell r="Q2561">
            <v>0</v>
          </cell>
          <cell r="R2561">
            <v>0</v>
          </cell>
          <cell r="S2561">
            <v>0</v>
          </cell>
        </row>
        <row r="2562">
          <cell r="Q2562">
            <v>0</v>
          </cell>
          <cell r="R2562">
            <v>0</v>
          </cell>
          <cell r="S2562">
            <v>0</v>
          </cell>
        </row>
        <row r="2563">
          <cell r="Q2563">
            <v>0</v>
          </cell>
          <cell r="R2563">
            <v>0</v>
          </cell>
          <cell r="S2563">
            <v>0</v>
          </cell>
        </row>
        <row r="2564">
          <cell r="Q2564">
            <v>0</v>
          </cell>
          <cell r="R2564">
            <v>0</v>
          </cell>
          <cell r="S2564">
            <v>0</v>
          </cell>
        </row>
        <row r="2565">
          <cell r="Q2565">
            <v>0</v>
          </cell>
          <cell r="R2565">
            <v>0</v>
          </cell>
          <cell r="S2565">
            <v>0</v>
          </cell>
        </row>
        <row r="2566">
          <cell r="Q2566">
            <v>0</v>
          </cell>
          <cell r="R2566">
            <v>0</v>
          </cell>
          <cell r="S2566">
            <v>0</v>
          </cell>
        </row>
        <row r="2567">
          <cell r="Q2567">
            <v>0</v>
          </cell>
          <cell r="R2567">
            <v>0</v>
          </cell>
          <cell r="S2567">
            <v>0</v>
          </cell>
        </row>
        <row r="2568">
          <cell r="Q2568">
            <v>0</v>
          </cell>
          <cell r="R2568">
            <v>0</v>
          </cell>
          <cell r="S2568">
            <v>0</v>
          </cell>
        </row>
        <row r="2569">
          <cell r="Q2569">
            <v>0</v>
          </cell>
          <cell r="R2569">
            <v>0</v>
          </cell>
          <cell r="S2569">
            <v>0</v>
          </cell>
        </row>
        <row r="2570">
          <cell r="Q2570">
            <v>0</v>
          </cell>
          <cell r="R2570">
            <v>0</v>
          </cell>
          <cell r="S2570">
            <v>0</v>
          </cell>
        </row>
        <row r="2571">
          <cell r="Q2571">
            <v>0</v>
          </cell>
          <cell r="R2571">
            <v>0</v>
          </cell>
          <cell r="S2571">
            <v>0</v>
          </cell>
        </row>
        <row r="2572">
          <cell r="Q2572">
            <v>0</v>
          </cell>
          <cell r="R2572">
            <v>0</v>
          </cell>
          <cell r="S2572">
            <v>0</v>
          </cell>
        </row>
        <row r="2573">
          <cell r="Q2573">
            <v>0</v>
          </cell>
          <cell r="R2573">
            <v>0</v>
          </cell>
          <cell r="S2573">
            <v>0</v>
          </cell>
        </row>
        <row r="2574">
          <cell r="Q2574">
            <v>0</v>
          </cell>
          <cell r="R2574">
            <v>0</v>
          </cell>
          <cell r="S2574">
            <v>0</v>
          </cell>
        </row>
        <row r="2575">
          <cell r="Q2575">
            <v>0</v>
          </cell>
          <cell r="R2575">
            <v>0</v>
          </cell>
          <cell r="S2575">
            <v>0</v>
          </cell>
        </row>
        <row r="2576">
          <cell r="Q2576">
            <v>0</v>
          </cell>
          <cell r="R2576">
            <v>0</v>
          </cell>
          <cell r="S2576">
            <v>0</v>
          </cell>
        </row>
        <row r="2577">
          <cell r="Q2577">
            <v>0</v>
          </cell>
          <cell r="R2577">
            <v>0</v>
          </cell>
          <cell r="S2577">
            <v>0</v>
          </cell>
        </row>
        <row r="2578">
          <cell r="Q2578">
            <v>0</v>
          </cell>
          <cell r="R2578">
            <v>0</v>
          </cell>
          <cell r="S2578">
            <v>0</v>
          </cell>
        </row>
        <row r="2579">
          <cell r="Q2579">
            <v>0</v>
          </cell>
          <cell r="R2579">
            <v>0</v>
          </cell>
          <cell r="S2579">
            <v>0</v>
          </cell>
        </row>
        <row r="2580">
          <cell r="Q2580">
            <v>0</v>
          </cell>
          <cell r="R2580">
            <v>0</v>
          </cell>
          <cell r="S2580">
            <v>0</v>
          </cell>
        </row>
        <row r="2581">
          <cell r="Q2581">
            <v>0</v>
          </cell>
          <cell r="R2581">
            <v>0</v>
          </cell>
          <cell r="S2581">
            <v>0</v>
          </cell>
        </row>
        <row r="2582">
          <cell r="Q2582">
            <v>0</v>
          </cell>
          <cell r="R2582">
            <v>0</v>
          </cell>
          <cell r="S2582">
            <v>0</v>
          </cell>
        </row>
        <row r="2583">
          <cell r="Q2583">
            <v>0</v>
          </cell>
          <cell r="R2583">
            <v>0</v>
          </cell>
          <cell r="S2583">
            <v>0</v>
          </cell>
        </row>
        <row r="2584">
          <cell r="Q2584">
            <v>0</v>
          </cell>
          <cell r="R2584">
            <v>0</v>
          </cell>
          <cell r="S2584">
            <v>0</v>
          </cell>
        </row>
        <row r="2585">
          <cell r="Q2585">
            <v>0</v>
          </cell>
          <cell r="R2585">
            <v>0</v>
          </cell>
          <cell r="S2585">
            <v>0</v>
          </cell>
        </row>
        <row r="2586">
          <cell r="Q2586">
            <v>0</v>
          </cell>
          <cell r="R2586">
            <v>0</v>
          </cell>
          <cell r="S2586">
            <v>0</v>
          </cell>
        </row>
        <row r="2587">
          <cell r="Q2587">
            <v>0</v>
          </cell>
          <cell r="R2587">
            <v>0</v>
          </cell>
          <cell r="S2587">
            <v>0</v>
          </cell>
        </row>
        <row r="2588">
          <cell r="Q2588">
            <v>0</v>
          </cell>
          <cell r="R2588">
            <v>0</v>
          </cell>
          <cell r="S2588">
            <v>0</v>
          </cell>
        </row>
        <row r="2590">
          <cell r="A2590">
            <v>0</v>
          </cell>
          <cell r="I2590">
            <v>0</v>
          </cell>
          <cell r="J2590">
            <v>0</v>
          </cell>
        </row>
        <row r="2591">
          <cell r="A2591">
            <v>0</v>
          </cell>
          <cell r="I2591">
            <v>0</v>
          </cell>
          <cell r="J2591">
            <v>0</v>
          </cell>
        </row>
        <row r="2592">
          <cell r="A2592">
            <v>0</v>
          </cell>
          <cell r="I2592">
            <v>0</v>
          </cell>
          <cell r="J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</row>
        <row r="2594">
          <cell r="A2594">
            <v>0</v>
          </cell>
          <cell r="I2594">
            <v>0</v>
          </cell>
          <cell r="J2594">
            <v>0</v>
          </cell>
        </row>
        <row r="2595">
          <cell r="A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</row>
        <row r="2596">
          <cell r="A2596">
            <v>0</v>
          </cell>
          <cell r="D2596">
            <v>0</v>
          </cell>
          <cell r="I2596">
            <v>0</v>
          </cell>
          <cell r="J2596">
            <v>0</v>
          </cell>
        </row>
        <row r="2597">
          <cell r="A2597">
            <v>0</v>
          </cell>
          <cell r="I2597">
            <v>0</v>
          </cell>
          <cell r="J2597">
            <v>0</v>
          </cell>
        </row>
        <row r="2598">
          <cell r="A2598">
            <v>0</v>
          </cell>
          <cell r="B2598">
            <v>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</row>
        <row r="2599">
          <cell r="A2599">
            <v>0</v>
          </cell>
          <cell r="I2599">
            <v>0</v>
          </cell>
          <cell r="J2599">
            <v>0</v>
          </cell>
        </row>
        <row r="2600">
          <cell r="A2600">
            <v>0</v>
          </cell>
          <cell r="I2600">
            <v>0</v>
          </cell>
          <cell r="J2600">
            <v>0</v>
          </cell>
        </row>
        <row r="2601">
          <cell r="A2601">
            <v>0</v>
          </cell>
          <cell r="I2601">
            <v>0</v>
          </cell>
          <cell r="J2601">
            <v>0</v>
          </cell>
        </row>
        <row r="2602">
          <cell r="A2602">
            <v>0</v>
          </cell>
          <cell r="I2602">
            <v>0</v>
          </cell>
          <cell r="J2602">
            <v>0</v>
          </cell>
        </row>
        <row r="2603">
          <cell r="A2603">
            <v>0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</row>
        <row r="2604">
          <cell r="A2604">
            <v>0</v>
          </cell>
          <cell r="B2604">
            <v>0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</row>
        <row r="2605">
          <cell r="A2605">
            <v>0</v>
          </cell>
          <cell r="I2605">
            <v>0</v>
          </cell>
          <cell r="J2605">
            <v>0</v>
          </cell>
        </row>
        <row r="2606">
          <cell r="A2606">
            <v>0</v>
          </cell>
          <cell r="B2606">
            <v>0</v>
          </cell>
          <cell r="C2606">
            <v>0</v>
          </cell>
          <cell r="E2606">
            <v>0</v>
          </cell>
          <cell r="F2606">
            <v>0</v>
          </cell>
          <cell r="I2606">
            <v>0</v>
          </cell>
          <cell r="J2606">
            <v>0</v>
          </cell>
        </row>
        <row r="2607">
          <cell r="A2607">
            <v>0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</row>
        <row r="2608">
          <cell r="A2608">
            <v>0</v>
          </cell>
          <cell r="I2608">
            <v>0</v>
          </cell>
          <cell r="J2608">
            <v>0</v>
          </cell>
        </row>
        <row r="2609">
          <cell r="A2609">
            <v>0</v>
          </cell>
          <cell r="I2609">
            <v>0</v>
          </cell>
          <cell r="J2609">
            <v>0</v>
          </cell>
        </row>
        <row r="2610">
          <cell r="A2610">
            <v>0</v>
          </cell>
          <cell r="B2610">
            <v>0</v>
          </cell>
          <cell r="C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</row>
        <row r="2611">
          <cell r="A2611">
            <v>0</v>
          </cell>
          <cell r="I2611">
            <v>0</v>
          </cell>
          <cell r="J2611">
            <v>0</v>
          </cell>
        </row>
        <row r="2612">
          <cell r="A2612">
            <v>0</v>
          </cell>
          <cell r="I2612">
            <v>0</v>
          </cell>
          <cell r="J2612">
            <v>0</v>
          </cell>
        </row>
        <row r="2613">
          <cell r="A2613">
            <v>0</v>
          </cell>
          <cell r="B2613">
            <v>0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A2614">
            <v>0</v>
          </cell>
          <cell r="I2614">
            <v>0</v>
          </cell>
          <cell r="J2614">
            <v>0</v>
          </cell>
        </row>
        <row r="2615">
          <cell r="A2615">
            <v>0</v>
          </cell>
          <cell r="I2615">
            <v>0</v>
          </cell>
          <cell r="J2615">
            <v>0</v>
          </cell>
        </row>
        <row r="2616">
          <cell r="A2616">
            <v>0</v>
          </cell>
          <cell r="I2616">
            <v>0</v>
          </cell>
          <cell r="J2616">
            <v>0</v>
          </cell>
        </row>
        <row r="2617">
          <cell r="A2617">
            <v>0</v>
          </cell>
          <cell r="I2617">
            <v>0</v>
          </cell>
          <cell r="J2617">
            <v>0</v>
          </cell>
        </row>
        <row r="2618">
          <cell r="A2618">
            <v>0</v>
          </cell>
          <cell r="B2618">
            <v>0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  <cell r="I2619">
            <v>0</v>
          </cell>
          <cell r="J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</row>
        <row r="2621">
          <cell r="A2621">
            <v>0</v>
          </cell>
          <cell r="B2621">
            <v>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A2622">
            <v>0</v>
          </cell>
          <cell r="B2622">
            <v>0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  <cell r="R2622">
            <v>0</v>
          </cell>
        </row>
        <row r="2623">
          <cell r="A2623">
            <v>0</v>
          </cell>
          <cell r="I2623">
            <v>0</v>
          </cell>
          <cell r="J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</row>
        <row r="2627">
          <cell r="A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</row>
        <row r="2628">
          <cell r="A2628">
            <v>0</v>
          </cell>
          <cell r="B2628">
            <v>0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</row>
        <row r="2629">
          <cell r="A2629">
            <v>0</v>
          </cell>
          <cell r="I2629">
            <v>0</v>
          </cell>
          <cell r="J2629">
            <v>0</v>
          </cell>
        </row>
        <row r="2630">
          <cell r="A2630">
            <v>0</v>
          </cell>
          <cell r="I2630">
            <v>0</v>
          </cell>
          <cell r="J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</row>
        <row r="2632">
          <cell r="A2632">
            <v>0</v>
          </cell>
          <cell r="I2632">
            <v>0</v>
          </cell>
          <cell r="J2632">
            <v>0</v>
          </cell>
        </row>
        <row r="2633">
          <cell r="A2633">
            <v>0</v>
          </cell>
          <cell r="B2633">
            <v>0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A2634">
            <v>0</v>
          </cell>
          <cell r="B2634">
            <v>0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</row>
        <row r="2635">
          <cell r="A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</row>
        <row r="2636">
          <cell r="A2636">
            <v>0</v>
          </cell>
          <cell r="B2636">
            <v>0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</row>
        <row r="2637">
          <cell r="A2637">
            <v>0</v>
          </cell>
          <cell r="I2637">
            <v>0</v>
          </cell>
          <cell r="J2637">
            <v>0</v>
          </cell>
        </row>
        <row r="2638">
          <cell r="A2638">
            <v>0</v>
          </cell>
          <cell r="B2638">
            <v>0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</row>
        <row r="2639">
          <cell r="A2639">
            <v>0</v>
          </cell>
          <cell r="D2639">
            <v>0</v>
          </cell>
          <cell r="I2639">
            <v>0</v>
          </cell>
          <cell r="J2639">
            <v>0</v>
          </cell>
        </row>
        <row r="2640">
          <cell r="A2640">
            <v>0</v>
          </cell>
          <cell r="I2640">
            <v>0</v>
          </cell>
          <cell r="J2640">
            <v>0</v>
          </cell>
        </row>
        <row r="2641">
          <cell r="A2641">
            <v>0</v>
          </cell>
          <cell r="B2641">
            <v>0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</row>
        <row r="2642">
          <cell r="A2642">
            <v>0</v>
          </cell>
          <cell r="I2642">
            <v>0</v>
          </cell>
          <cell r="J2642">
            <v>0</v>
          </cell>
        </row>
        <row r="2643">
          <cell r="A2643">
            <v>0</v>
          </cell>
          <cell r="B2643">
            <v>0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A2644">
            <v>0</v>
          </cell>
          <cell r="I2644">
            <v>0</v>
          </cell>
          <cell r="J2644">
            <v>0</v>
          </cell>
        </row>
        <row r="2645">
          <cell r="A2645">
            <v>0</v>
          </cell>
          <cell r="B2645">
            <v>0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Q2645">
            <v>0</v>
          </cell>
          <cell r="R2645">
            <v>0</v>
          </cell>
        </row>
        <row r="2646">
          <cell r="A2646">
            <v>0</v>
          </cell>
          <cell r="I2646">
            <v>0</v>
          </cell>
          <cell r="J2646">
            <v>0</v>
          </cell>
        </row>
        <row r="2647">
          <cell r="A2647">
            <v>0</v>
          </cell>
          <cell r="B2647">
            <v>0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</row>
        <row r="2648">
          <cell r="A2648">
            <v>0</v>
          </cell>
          <cell r="I2648">
            <v>0</v>
          </cell>
          <cell r="J2648">
            <v>0</v>
          </cell>
        </row>
        <row r="2649">
          <cell r="A2649">
            <v>0</v>
          </cell>
          <cell r="B2649">
            <v>0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</row>
        <row r="2652">
          <cell r="A2652">
            <v>0</v>
          </cell>
          <cell r="B2652">
            <v>0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P2652">
            <v>0</v>
          </cell>
          <cell r="Q2652">
            <v>0</v>
          </cell>
        </row>
        <row r="2653">
          <cell r="A2653">
            <v>0</v>
          </cell>
          <cell r="I2653">
            <v>0</v>
          </cell>
          <cell r="J2653">
            <v>0</v>
          </cell>
        </row>
        <row r="2654">
          <cell r="A2654">
            <v>0</v>
          </cell>
          <cell r="I2654">
            <v>0</v>
          </cell>
          <cell r="J2654">
            <v>0</v>
          </cell>
        </row>
        <row r="2655">
          <cell r="A2655">
            <v>0</v>
          </cell>
          <cell r="I2655">
            <v>0</v>
          </cell>
          <cell r="J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</row>
        <row r="2658">
          <cell r="A2658">
            <v>0</v>
          </cell>
          <cell r="B2658">
            <v>0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</row>
        <row r="2659">
          <cell r="A2659">
            <v>0</v>
          </cell>
          <cell r="B2659">
            <v>0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</row>
        <row r="2660">
          <cell r="A2660">
            <v>0</v>
          </cell>
          <cell r="I2660">
            <v>0</v>
          </cell>
          <cell r="J2660">
            <v>0</v>
          </cell>
        </row>
        <row r="2661">
          <cell r="A2661">
            <v>0</v>
          </cell>
          <cell r="I2661">
            <v>0</v>
          </cell>
          <cell r="J2661">
            <v>0</v>
          </cell>
        </row>
        <row r="2662">
          <cell r="A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</row>
        <row r="2663">
          <cell r="A2663">
            <v>0</v>
          </cell>
          <cell r="I2663">
            <v>0</v>
          </cell>
          <cell r="J2663">
            <v>0</v>
          </cell>
        </row>
        <row r="2664">
          <cell r="A2664">
            <v>0</v>
          </cell>
          <cell r="I2664">
            <v>0</v>
          </cell>
          <cell r="J2664">
            <v>0</v>
          </cell>
        </row>
        <row r="2665">
          <cell r="A2665">
            <v>0</v>
          </cell>
          <cell r="I2665">
            <v>0</v>
          </cell>
          <cell r="J2665">
            <v>0</v>
          </cell>
        </row>
        <row r="2666">
          <cell r="A2666">
            <v>0</v>
          </cell>
          <cell r="B2666">
            <v>0</v>
          </cell>
          <cell r="C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</row>
        <row r="2667">
          <cell r="A2667">
            <v>0</v>
          </cell>
          <cell r="I2667">
            <v>0</v>
          </cell>
          <cell r="J2667">
            <v>0</v>
          </cell>
        </row>
        <row r="2668">
          <cell r="A2668">
            <v>0</v>
          </cell>
          <cell r="B2668">
            <v>0</v>
          </cell>
          <cell r="C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</row>
        <row r="2669">
          <cell r="A2669">
            <v>0</v>
          </cell>
          <cell r="I2669">
            <v>0</v>
          </cell>
          <cell r="J2669">
            <v>0</v>
          </cell>
        </row>
        <row r="2670">
          <cell r="A2670">
            <v>0</v>
          </cell>
          <cell r="I2670">
            <v>0</v>
          </cell>
          <cell r="J2670">
            <v>0</v>
          </cell>
        </row>
        <row r="2671">
          <cell r="A2671">
            <v>0</v>
          </cell>
          <cell r="I2671">
            <v>0</v>
          </cell>
          <cell r="J2671">
            <v>0</v>
          </cell>
        </row>
        <row r="2672">
          <cell r="A2672">
            <v>0</v>
          </cell>
          <cell r="I2672">
            <v>0</v>
          </cell>
          <cell r="J2672">
            <v>0</v>
          </cell>
        </row>
        <row r="2673">
          <cell r="A2673">
            <v>0</v>
          </cell>
          <cell r="B2673">
            <v>0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</row>
        <row r="2674">
          <cell r="A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</row>
        <row r="2675">
          <cell r="A2675">
            <v>0</v>
          </cell>
          <cell r="I2675">
            <v>0</v>
          </cell>
          <cell r="J2675">
            <v>0</v>
          </cell>
        </row>
        <row r="2676">
          <cell r="A2676">
            <v>0</v>
          </cell>
          <cell r="I2676">
            <v>0</v>
          </cell>
          <cell r="J2676">
            <v>0</v>
          </cell>
        </row>
        <row r="2677">
          <cell r="A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</row>
        <row r="2678">
          <cell r="A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</row>
        <row r="2679">
          <cell r="A2679">
            <v>0</v>
          </cell>
          <cell r="I2679">
            <v>0</v>
          </cell>
          <cell r="J2679">
            <v>0</v>
          </cell>
        </row>
        <row r="2680">
          <cell r="A2680">
            <v>0</v>
          </cell>
          <cell r="B2680">
            <v>0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</row>
        <row r="2682">
          <cell r="A2682">
            <v>0</v>
          </cell>
          <cell r="I2682">
            <v>0</v>
          </cell>
          <cell r="J2682">
            <v>0</v>
          </cell>
        </row>
        <row r="2684">
          <cell r="A2684">
            <v>0</v>
          </cell>
          <cell r="B2684">
            <v>0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P2684">
            <v>0</v>
          </cell>
          <cell r="Q2684">
            <v>0</v>
          </cell>
        </row>
        <row r="2685">
          <cell r="A2685">
            <v>0</v>
          </cell>
          <cell r="I2685">
            <v>0</v>
          </cell>
          <cell r="J2685">
            <v>0</v>
          </cell>
        </row>
        <row r="2686">
          <cell r="A2686">
            <v>0</v>
          </cell>
          <cell r="I2686">
            <v>0</v>
          </cell>
          <cell r="J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</row>
        <row r="2688">
          <cell r="A2688">
            <v>0</v>
          </cell>
          <cell r="I2688">
            <v>0</v>
          </cell>
          <cell r="J2688">
            <v>0</v>
          </cell>
        </row>
        <row r="2689">
          <cell r="A2689">
            <v>0</v>
          </cell>
          <cell r="I2689">
            <v>0</v>
          </cell>
          <cell r="J2689">
            <v>0</v>
          </cell>
        </row>
        <row r="2690">
          <cell r="A2690">
            <v>0</v>
          </cell>
        </row>
        <row r="2691">
          <cell r="A2691">
            <v>0</v>
          </cell>
          <cell r="B2691">
            <v>0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</row>
        <row r="2692">
          <cell r="A2692">
            <v>0</v>
          </cell>
          <cell r="I2692">
            <v>0</v>
          </cell>
          <cell r="J2692">
            <v>0</v>
          </cell>
        </row>
        <row r="2693">
          <cell r="A2693">
            <v>0</v>
          </cell>
          <cell r="I2693">
            <v>0</v>
          </cell>
          <cell r="J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</row>
        <row r="2695">
          <cell r="A2695">
            <v>0</v>
          </cell>
          <cell r="I2695">
            <v>0</v>
          </cell>
          <cell r="J2695">
            <v>0</v>
          </cell>
        </row>
        <row r="2696">
          <cell r="A2696">
            <v>0</v>
          </cell>
          <cell r="I2696">
            <v>0</v>
          </cell>
          <cell r="J2696">
            <v>0</v>
          </cell>
        </row>
        <row r="2697">
          <cell r="A2697">
            <v>0</v>
          </cell>
          <cell r="B2697">
            <v>0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</row>
        <row r="2698">
          <cell r="A2698">
            <v>0</v>
          </cell>
          <cell r="E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</row>
        <row r="2699">
          <cell r="A2699">
            <v>0</v>
          </cell>
          <cell r="I2699">
            <v>0</v>
          </cell>
          <cell r="J2699">
            <v>0</v>
          </cell>
        </row>
        <row r="2700">
          <cell r="A2700">
            <v>0</v>
          </cell>
          <cell r="B2700">
            <v>0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</row>
        <row r="2702">
          <cell r="A2702">
            <v>0</v>
          </cell>
          <cell r="I2702">
            <v>0</v>
          </cell>
          <cell r="J2702">
            <v>0</v>
          </cell>
        </row>
        <row r="2703">
          <cell r="A2703">
            <v>0</v>
          </cell>
          <cell r="I2703">
            <v>0</v>
          </cell>
          <cell r="J2703">
            <v>0</v>
          </cell>
        </row>
        <row r="2704">
          <cell r="A2704">
            <v>0</v>
          </cell>
          <cell r="B2704">
            <v>0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</row>
        <row r="2705">
          <cell r="A2705">
            <v>0</v>
          </cell>
          <cell r="I2705">
            <v>0</v>
          </cell>
          <cell r="J2705">
            <v>0</v>
          </cell>
        </row>
        <row r="2706">
          <cell r="A2706">
            <v>0</v>
          </cell>
          <cell r="I2706">
            <v>0</v>
          </cell>
          <cell r="J2706">
            <v>0</v>
          </cell>
        </row>
        <row r="2707">
          <cell r="A2707">
            <v>0</v>
          </cell>
          <cell r="B2707">
            <v>0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</row>
        <row r="2708">
          <cell r="A2708">
            <v>0</v>
          </cell>
          <cell r="I2708">
            <v>0</v>
          </cell>
          <cell r="J2708">
            <v>0</v>
          </cell>
          <cell r="K2708">
            <v>0</v>
          </cell>
          <cell r="Q2708">
            <v>0</v>
          </cell>
          <cell r="R2708">
            <v>0</v>
          </cell>
          <cell r="S2708">
            <v>0</v>
          </cell>
        </row>
        <row r="2709">
          <cell r="A2709">
            <v>0</v>
          </cell>
          <cell r="I2709">
            <v>0</v>
          </cell>
          <cell r="J2709">
            <v>0</v>
          </cell>
        </row>
        <row r="2710">
          <cell r="A2710">
            <v>0</v>
          </cell>
          <cell r="I2710">
            <v>0</v>
          </cell>
          <cell r="J2710">
            <v>0</v>
          </cell>
        </row>
        <row r="2711">
          <cell r="A2711">
            <v>0</v>
          </cell>
          <cell r="B2711">
            <v>0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</row>
        <row r="2712">
          <cell r="A2712">
            <v>0</v>
          </cell>
          <cell r="I2712">
            <v>0</v>
          </cell>
          <cell r="J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</row>
        <row r="2714">
          <cell r="A2714">
            <v>0</v>
          </cell>
          <cell r="I2714">
            <v>0</v>
          </cell>
          <cell r="J2714">
            <v>0</v>
          </cell>
        </row>
        <row r="2715">
          <cell r="A2715">
            <v>0</v>
          </cell>
          <cell r="I2715">
            <v>0</v>
          </cell>
          <cell r="J2715">
            <v>0</v>
          </cell>
        </row>
        <row r="2716">
          <cell r="A2716">
            <v>0</v>
          </cell>
          <cell r="I2716">
            <v>0</v>
          </cell>
          <cell r="J2716">
            <v>0</v>
          </cell>
        </row>
        <row r="2717">
          <cell r="A2717">
            <v>0</v>
          </cell>
          <cell r="I2717">
            <v>0</v>
          </cell>
          <cell r="J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</row>
        <row r="2719">
          <cell r="A2719">
            <v>0</v>
          </cell>
          <cell r="I2719">
            <v>0</v>
          </cell>
          <cell r="J2719">
            <v>0</v>
          </cell>
        </row>
        <row r="2721">
          <cell r="A2721">
            <v>0</v>
          </cell>
          <cell r="I2721">
            <v>0</v>
          </cell>
          <cell r="J2721">
            <v>0</v>
          </cell>
        </row>
        <row r="2722">
          <cell r="A2722">
            <v>0</v>
          </cell>
          <cell r="B2722">
            <v>0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</row>
        <row r="2723">
          <cell r="A2723">
            <v>0</v>
          </cell>
          <cell r="I2723">
            <v>0</v>
          </cell>
          <cell r="J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</row>
        <row r="2726">
          <cell r="A2726">
            <v>0</v>
          </cell>
          <cell r="B2726">
            <v>0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</row>
        <row r="2727">
          <cell r="A2727">
            <v>0</v>
          </cell>
          <cell r="B2727">
            <v>0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</row>
        <row r="2728">
          <cell r="A2728">
            <v>0</v>
          </cell>
          <cell r="I2728">
            <v>0</v>
          </cell>
          <cell r="J2728">
            <v>0</v>
          </cell>
        </row>
        <row r="2729">
          <cell r="A2729">
            <v>0</v>
          </cell>
          <cell r="I2729">
            <v>0</v>
          </cell>
          <cell r="J2729">
            <v>0</v>
          </cell>
        </row>
        <row r="2730">
          <cell r="A2730">
            <v>0</v>
          </cell>
          <cell r="I2730">
            <v>0</v>
          </cell>
          <cell r="J2730">
            <v>0</v>
          </cell>
        </row>
        <row r="2731">
          <cell r="A2731">
            <v>0</v>
          </cell>
          <cell r="B2731">
            <v>0</v>
          </cell>
          <cell r="C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</row>
        <row r="2732">
          <cell r="A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</row>
        <row r="2733">
          <cell r="A2733">
            <v>0</v>
          </cell>
          <cell r="B2733">
            <v>0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</row>
        <row r="2734">
          <cell r="A2734">
            <v>0</v>
          </cell>
          <cell r="B2734">
            <v>0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</row>
        <row r="2735">
          <cell r="A2735">
            <v>0</v>
          </cell>
          <cell r="I2735">
            <v>0</v>
          </cell>
          <cell r="J2735">
            <v>0</v>
          </cell>
        </row>
        <row r="2736">
          <cell r="A2736">
            <v>0</v>
          </cell>
          <cell r="I2736">
            <v>0</v>
          </cell>
          <cell r="J2736">
            <v>0</v>
          </cell>
        </row>
        <row r="2737">
          <cell r="A2737">
            <v>0</v>
          </cell>
          <cell r="B2737">
            <v>0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</row>
        <row r="2738">
          <cell r="A2738">
            <v>0</v>
          </cell>
          <cell r="B2738">
            <v>0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</row>
        <row r="2739">
          <cell r="A2739">
            <v>0</v>
          </cell>
          <cell r="I2739">
            <v>0</v>
          </cell>
          <cell r="J2739">
            <v>0</v>
          </cell>
        </row>
        <row r="2740">
          <cell r="A2740">
            <v>0</v>
          </cell>
          <cell r="B2740">
            <v>0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</row>
        <row r="2741">
          <cell r="A2741">
            <v>0</v>
          </cell>
          <cell r="B2741">
            <v>0</v>
          </cell>
          <cell r="C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</row>
        <row r="2742">
          <cell r="A2742">
            <v>0</v>
          </cell>
          <cell r="I2742">
            <v>0</v>
          </cell>
          <cell r="J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</row>
        <row r="2744">
          <cell r="A2744">
            <v>0</v>
          </cell>
          <cell r="I2744">
            <v>0</v>
          </cell>
          <cell r="J2744">
            <v>0</v>
          </cell>
          <cell r="K2744">
            <v>0</v>
          </cell>
          <cell r="Q2744">
            <v>0</v>
          </cell>
          <cell r="R2744">
            <v>0</v>
          </cell>
          <cell r="S2744">
            <v>0</v>
          </cell>
        </row>
        <row r="2745">
          <cell r="A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</row>
        <row r="2747">
          <cell r="A2747">
            <v>0</v>
          </cell>
          <cell r="I2747">
            <v>0</v>
          </cell>
          <cell r="J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</row>
        <row r="2751">
          <cell r="A2751">
            <v>0</v>
          </cell>
          <cell r="I2751">
            <v>0</v>
          </cell>
          <cell r="J2751">
            <v>0</v>
          </cell>
        </row>
        <row r="2752">
          <cell r="A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Q2752">
            <v>0</v>
          </cell>
          <cell r="R2752">
            <v>0</v>
          </cell>
          <cell r="S2752">
            <v>0</v>
          </cell>
        </row>
        <row r="2753">
          <cell r="A2753">
            <v>0</v>
          </cell>
          <cell r="B2753">
            <v>0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</row>
        <row r="2754">
          <cell r="A2754">
            <v>0</v>
          </cell>
          <cell r="I2754">
            <v>0</v>
          </cell>
          <cell r="J2754">
            <v>0</v>
          </cell>
          <cell r="K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</row>
        <row r="2757">
          <cell r="A2757">
            <v>0</v>
          </cell>
          <cell r="B2757">
            <v>0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L2757">
            <v>0</v>
          </cell>
          <cell r="M2757">
            <v>0</v>
          </cell>
        </row>
        <row r="2758">
          <cell r="A2758">
            <v>0</v>
          </cell>
          <cell r="I2758">
            <v>0</v>
          </cell>
          <cell r="J2758">
            <v>0</v>
          </cell>
        </row>
        <row r="2759">
          <cell r="A2759">
            <v>0</v>
          </cell>
          <cell r="B2759">
            <v>0</v>
          </cell>
          <cell r="C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</row>
        <row r="2760">
          <cell r="A2760">
            <v>0</v>
          </cell>
          <cell r="B2760">
            <v>0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</row>
        <row r="2761">
          <cell r="A2761">
            <v>0</v>
          </cell>
          <cell r="B2761">
            <v>0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  <cell r="R2761">
            <v>0</v>
          </cell>
          <cell r="S2761">
            <v>0</v>
          </cell>
        </row>
        <row r="2762">
          <cell r="A2762">
            <v>0</v>
          </cell>
          <cell r="I2762">
            <v>0</v>
          </cell>
          <cell r="J2762">
            <v>0</v>
          </cell>
        </row>
        <row r="2763">
          <cell r="A2763">
            <v>0</v>
          </cell>
          <cell r="B2763">
            <v>0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</row>
        <row r="2764">
          <cell r="A2764">
            <v>0</v>
          </cell>
          <cell r="I2764">
            <v>0</v>
          </cell>
          <cell r="J2764">
            <v>0</v>
          </cell>
        </row>
        <row r="2765">
          <cell r="A2765">
            <v>0</v>
          </cell>
          <cell r="I2765">
            <v>0</v>
          </cell>
          <cell r="J2765">
            <v>0</v>
          </cell>
        </row>
        <row r="2766">
          <cell r="A2766">
            <v>0</v>
          </cell>
          <cell r="I2766">
            <v>0</v>
          </cell>
          <cell r="J2766">
            <v>0</v>
          </cell>
        </row>
        <row r="2767">
          <cell r="A2767">
            <v>0</v>
          </cell>
          <cell r="I2767">
            <v>0</v>
          </cell>
          <cell r="J2767">
            <v>0</v>
          </cell>
        </row>
        <row r="2768">
          <cell r="A2768">
            <v>0</v>
          </cell>
          <cell r="I2768">
            <v>0</v>
          </cell>
          <cell r="J2768">
            <v>0</v>
          </cell>
        </row>
        <row r="2769">
          <cell r="A2769">
            <v>0</v>
          </cell>
          <cell r="I2769">
            <v>0</v>
          </cell>
          <cell r="J2769">
            <v>0</v>
          </cell>
        </row>
        <row r="2770">
          <cell r="A2770">
            <v>0</v>
          </cell>
          <cell r="B2770">
            <v>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</row>
        <row r="2771">
          <cell r="A2771">
            <v>0</v>
          </cell>
          <cell r="B2771">
            <v>0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</row>
        <row r="2772">
          <cell r="A2772">
            <v>0</v>
          </cell>
          <cell r="B2772">
            <v>0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</row>
        <row r="2773">
          <cell r="A2773">
            <v>0</v>
          </cell>
          <cell r="I2773">
            <v>0</v>
          </cell>
          <cell r="J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</row>
        <row r="2775">
          <cell r="A2775">
            <v>0</v>
          </cell>
          <cell r="I2775">
            <v>0</v>
          </cell>
          <cell r="J2775">
            <v>0</v>
          </cell>
        </row>
        <row r="2776">
          <cell r="A2776">
            <v>0</v>
          </cell>
          <cell r="I2776">
            <v>0</v>
          </cell>
          <cell r="J2776">
            <v>0</v>
          </cell>
        </row>
        <row r="2778">
          <cell r="A2778">
            <v>0</v>
          </cell>
          <cell r="I2778">
            <v>0</v>
          </cell>
          <cell r="J2778">
            <v>0</v>
          </cell>
        </row>
        <row r="2779">
          <cell r="A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Q2779">
            <v>0</v>
          </cell>
          <cell r="R2779">
            <v>0</v>
          </cell>
          <cell r="S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</row>
        <row r="2782">
          <cell r="A2782">
            <v>0</v>
          </cell>
          <cell r="B2782">
            <v>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A2783">
            <v>0</v>
          </cell>
          <cell r="B2783">
            <v>0</v>
          </cell>
          <cell r="C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</row>
        <row r="2784">
          <cell r="A2784">
            <v>0</v>
          </cell>
          <cell r="I2784">
            <v>0</v>
          </cell>
          <cell r="J2784">
            <v>0</v>
          </cell>
        </row>
        <row r="2785">
          <cell r="A2785">
            <v>0</v>
          </cell>
          <cell r="I2785">
            <v>0</v>
          </cell>
          <cell r="J2785">
            <v>0</v>
          </cell>
        </row>
        <row r="2786">
          <cell r="A2786">
            <v>0</v>
          </cell>
          <cell r="I2786">
            <v>0</v>
          </cell>
          <cell r="J2786">
            <v>0</v>
          </cell>
        </row>
        <row r="2787">
          <cell r="A2787">
            <v>0</v>
          </cell>
          <cell r="I2787">
            <v>0</v>
          </cell>
          <cell r="J2787">
            <v>0</v>
          </cell>
        </row>
        <row r="2788">
          <cell r="A2788">
            <v>0</v>
          </cell>
          <cell r="I2788">
            <v>0</v>
          </cell>
          <cell r="J2788">
            <v>0</v>
          </cell>
        </row>
        <row r="2789">
          <cell r="A2789">
            <v>0</v>
          </cell>
          <cell r="I2789">
            <v>0</v>
          </cell>
          <cell r="J2789">
            <v>0</v>
          </cell>
        </row>
        <row r="2790">
          <cell r="A2790">
            <v>0</v>
          </cell>
          <cell r="I2790">
            <v>0</v>
          </cell>
          <cell r="J2790">
            <v>0</v>
          </cell>
        </row>
        <row r="2791">
          <cell r="A2791">
            <v>0</v>
          </cell>
          <cell r="I2791">
            <v>0</v>
          </cell>
          <cell r="J2791">
            <v>0</v>
          </cell>
        </row>
        <row r="2792">
          <cell r="A2792">
            <v>0</v>
          </cell>
          <cell r="B2792">
            <v>0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</row>
        <row r="2793">
          <cell r="A2793">
            <v>0</v>
          </cell>
          <cell r="B2793">
            <v>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</row>
        <row r="2794">
          <cell r="A2794">
            <v>0</v>
          </cell>
          <cell r="B2794">
            <v>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</row>
        <row r="2795">
          <cell r="A2795">
            <v>0</v>
          </cell>
          <cell r="B2795">
            <v>0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</row>
        <row r="2796">
          <cell r="A2796">
            <v>0</v>
          </cell>
          <cell r="B2796">
            <v>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</row>
        <row r="2797">
          <cell r="A2797">
            <v>0</v>
          </cell>
          <cell r="B2797">
            <v>0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</row>
        <row r="2798">
          <cell r="A2798">
            <v>0</v>
          </cell>
          <cell r="D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P2798">
            <v>0</v>
          </cell>
          <cell r="Q2798">
            <v>0</v>
          </cell>
          <cell r="R2798">
            <v>0</v>
          </cell>
          <cell r="S2798">
            <v>0</v>
          </cell>
        </row>
        <row r="2799">
          <cell r="A2799">
            <v>0</v>
          </cell>
          <cell r="B2799">
            <v>0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P2799">
            <v>0</v>
          </cell>
          <cell r="Q2799">
            <v>0</v>
          </cell>
        </row>
        <row r="2800">
          <cell r="A2800">
            <v>0</v>
          </cell>
          <cell r="B2800">
            <v>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</row>
        <row r="2801">
          <cell r="A2801">
            <v>0</v>
          </cell>
          <cell r="I2801">
            <v>0</v>
          </cell>
          <cell r="J2801">
            <v>0</v>
          </cell>
        </row>
        <row r="2802">
          <cell r="A2802">
            <v>0</v>
          </cell>
          <cell r="I2802">
            <v>0</v>
          </cell>
          <cell r="J2802">
            <v>0</v>
          </cell>
        </row>
        <row r="2803">
          <cell r="A2803">
            <v>0</v>
          </cell>
          <cell r="I2803">
            <v>0</v>
          </cell>
          <cell r="J2803">
            <v>0</v>
          </cell>
        </row>
        <row r="2804">
          <cell r="A2804">
            <v>0</v>
          </cell>
          <cell r="I2804">
            <v>0</v>
          </cell>
          <cell r="J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</row>
        <row r="2806">
          <cell r="A2806">
            <v>0</v>
          </cell>
          <cell r="I2806">
            <v>0</v>
          </cell>
          <cell r="J2806">
            <v>0</v>
          </cell>
        </row>
        <row r="2807">
          <cell r="A2807">
            <v>0</v>
          </cell>
          <cell r="I2807">
            <v>0</v>
          </cell>
          <cell r="J2807">
            <v>0</v>
          </cell>
        </row>
        <row r="2808">
          <cell r="A2808">
            <v>0</v>
          </cell>
          <cell r="I2808">
            <v>0</v>
          </cell>
          <cell r="J2808">
            <v>0</v>
          </cell>
        </row>
        <row r="2809">
          <cell r="A2809">
            <v>0</v>
          </cell>
          <cell r="I2809">
            <v>0</v>
          </cell>
          <cell r="J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</row>
        <row r="2811">
          <cell r="A2811">
            <v>0</v>
          </cell>
          <cell r="I2811">
            <v>0</v>
          </cell>
          <cell r="J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</row>
        <row r="2813">
          <cell r="A2813">
            <v>0</v>
          </cell>
          <cell r="I2813">
            <v>0</v>
          </cell>
          <cell r="J2813">
            <v>0</v>
          </cell>
        </row>
        <row r="2814">
          <cell r="A2814">
            <v>0</v>
          </cell>
          <cell r="I2814">
            <v>0</v>
          </cell>
          <cell r="J2814">
            <v>0</v>
          </cell>
        </row>
        <row r="2815">
          <cell r="A2815">
            <v>0</v>
          </cell>
          <cell r="I2815">
            <v>0</v>
          </cell>
          <cell r="J2815">
            <v>0</v>
          </cell>
        </row>
        <row r="2816">
          <cell r="A2816">
            <v>0</v>
          </cell>
          <cell r="B2816">
            <v>0</v>
          </cell>
          <cell r="C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Q2816">
            <v>0</v>
          </cell>
          <cell r="R2816">
            <v>0</v>
          </cell>
          <cell r="S2816">
            <v>0</v>
          </cell>
        </row>
        <row r="2817">
          <cell r="A2817">
            <v>0</v>
          </cell>
          <cell r="I2817">
            <v>0</v>
          </cell>
          <cell r="J2817">
            <v>0</v>
          </cell>
        </row>
        <row r="2818">
          <cell r="A2818">
            <v>0</v>
          </cell>
          <cell r="I2818">
            <v>0</v>
          </cell>
          <cell r="J2818">
            <v>0</v>
          </cell>
        </row>
        <row r="2819">
          <cell r="A2819">
            <v>0</v>
          </cell>
          <cell r="I2819">
            <v>0</v>
          </cell>
          <cell r="J2819">
            <v>0</v>
          </cell>
        </row>
        <row r="2820">
          <cell r="A2820">
            <v>0</v>
          </cell>
          <cell r="I2820">
            <v>0</v>
          </cell>
          <cell r="J2820">
            <v>0</v>
          </cell>
        </row>
        <row r="2821">
          <cell r="A2821">
            <v>0</v>
          </cell>
          <cell r="I2821">
            <v>0</v>
          </cell>
          <cell r="J2821">
            <v>0</v>
          </cell>
        </row>
        <row r="2822">
          <cell r="A2822">
            <v>0</v>
          </cell>
          <cell r="B2822">
            <v>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</row>
        <row r="2823">
          <cell r="B2823">
            <v>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</row>
        <row r="2824">
          <cell r="A2824">
            <v>0</v>
          </cell>
          <cell r="I2824">
            <v>0</v>
          </cell>
          <cell r="J2824">
            <v>0</v>
          </cell>
        </row>
        <row r="2825">
          <cell r="A2825">
            <v>0</v>
          </cell>
          <cell r="I2825">
            <v>0</v>
          </cell>
          <cell r="J2825">
            <v>0</v>
          </cell>
        </row>
        <row r="2826">
          <cell r="A2826">
            <v>0</v>
          </cell>
          <cell r="B2826">
            <v>0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</row>
        <row r="2827">
          <cell r="A2827">
            <v>0</v>
          </cell>
          <cell r="I2827">
            <v>0</v>
          </cell>
          <cell r="J2827">
            <v>0</v>
          </cell>
        </row>
        <row r="2828">
          <cell r="A2828">
            <v>0</v>
          </cell>
          <cell r="I2828">
            <v>0</v>
          </cell>
          <cell r="J2828">
            <v>0</v>
          </cell>
        </row>
        <row r="2829">
          <cell r="A2829">
            <v>0</v>
          </cell>
          <cell r="I2829">
            <v>0</v>
          </cell>
          <cell r="J2829">
            <v>0</v>
          </cell>
        </row>
        <row r="2830">
          <cell r="A2830">
            <v>0</v>
          </cell>
          <cell r="B2830">
            <v>0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</row>
        <row r="2831">
          <cell r="A2831">
            <v>0</v>
          </cell>
          <cell r="I2831">
            <v>0</v>
          </cell>
          <cell r="J2831">
            <v>0</v>
          </cell>
        </row>
        <row r="2832">
          <cell r="A2832">
            <v>0</v>
          </cell>
          <cell r="I2832">
            <v>0</v>
          </cell>
          <cell r="J2832">
            <v>0</v>
          </cell>
        </row>
        <row r="2833">
          <cell r="A2833">
            <v>0</v>
          </cell>
          <cell r="B2833">
            <v>0</v>
          </cell>
          <cell r="D2833">
            <v>0</v>
          </cell>
          <cell r="K2833">
            <v>0</v>
          </cell>
          <cell r="L2833">
            <v>0</v>
          </cell>
        </row>
        <row r="2834">
          <cell r="A2834">
            <v>0</v>
          </cell>
          <cell r="I2834">
            <v>0</v>
          </cell>
          <cell r="J2834">
            <v>0</v>
          </cell>
        </row>
        <row r="2835">
          <cell r="A2835">
            <v>0</v>
          </cell>
          <cell r="B2835">
            <v>0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</row>
        <row r="2836">
          <cell r="A2836">
            <v>0</v>
          </cell>
          <cell r="B2836">
            <v>0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P2836">
            <v>0</v>
          </cell>
          <cell r="Q2836">
            <v>0</v>
          </cell>
        </row>
        <row r="2837">
          <cell r="A2837">
            <v>0</v>
          </cell>
          <cell r="I2837">
            <v>0</v>
          </cell>
          <cell r="J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</row>
        <row r="2839">
          <cell r="A2839">
            <v>0</v>
          </cell>
          <cell r="B2839">
            <v>0</v>
          </cell>
          <cell r="C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</row>
        <row r="2840">
          <cell r="A2840">
            <v>0</v>
          </cell>
          <cell r="I2840">
            <v>0</v>
          </cell>
          <cell r="J2840">
            <v>0</v>
          </cell>
        </row>
        <row r="2841">
          <cell r="A2841">
            <v>0</v>
          </cell>
          <cell r="I2841">
            <v>0</v>
          </cell>
          <cell r="J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</row>
        <row r="2843">
          <cell r="A2843">
            <v>0</v>
          </cell>
          <cell r="I2843">
            <v>0</v>
          </cell>
          <cell r="J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</row>
        <row r="2845">
          <cell r="A2845">
            <v>0</v>
          </cell>
          <cell r="B2845">
            <v>0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0</v>
          </cell>
          <cell r="Q2845">
            <v>0</v>
          </cell>
          <cell r="R2845">
            <v>0</v>
          </cell>
          <cell r="S2845">
            <v>0</v>
          </cell>
        </row>
        <row r="2846">
          <cell r="A2846">
            <v>0</v>
          </cell>
          <cell r="I2846">
            <v>0</v>
          </cell>
          <cell r="J2846">
            <v>0</v>
          </cell>
        </row>
        <row r="2847">
          <cell r="A2847">
            <v>0</v>
          </cell>
          <cell r="I2847">
            <v>0</v>
          </cell>
          <cell r="J2847">
            <v>0</v>
          </cell>
        </row>
        <row r="2848">
          <cell r="A2848">
            <v>0</v>
          </cell>
          <cell r="I2848">
            <v>0</v>
          </cell>
          <cell r="J2848">
            <v>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</row>
        <row r="2850">
          <cell r="A2850">
            <v>0</v>
          </cell>
          <cell r="I2850">
            <v>0</v>
          </cell>
          <cell r="J2850">
            <v>0</v>
          </cell>
        </row>
        <row r="2851">
          <cell r="A2851">
            <v>0</v>
          </cell>
          <cell r="B2851">
            <v>0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</row>
        <row r="2852">
          <cell r="A2852">
            <v>0</v>
          </cell>
          <cell r="I2852">
            <v>0</v>
          </cell>
          <cell r="J2852">
            <v>0</v>
          </cell>
        </row>
        <row r="2853">
          <cell r="A2853">
            <v>0</v>
          </cell>
          <cell r="I2853">
            <v>0</v>
          </cell>
          <cell r="J2853">
            <v>0</v>
          </cell>
        </row>
        <row r="2854">
          <cell r="A2854">
            <v>0</v>
          </cell>
          <cell r="B2854">
            <v>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</row>
        <row r="2855">
          <cell r="A2855">
            <v>0</v>
          </cell>
          <cell r="I2855">
            <v>0</v>
          </cell>
          <cell r="J2855">
            <v>0</v>
          </cell>
        </row>
        <row r="2856">
          <cell r="A2856">
            <v>0</v>
          </cell>
          <cell r="I2856">
            <v>0</v>
          </cell>
          <cell r="J2856">
            <v>0</v>
          </cell>
        </row>
        <row r="2857">
          <cell r="A2857">
            <v>0</v>
          </cell>
          <cell r="B2857">
            <v>0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</row>
        <row r="2858">
          <cell r="A2858">
            <v>0</v>
          </cell>
          <cell r="B2858">
            <v>0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</row>
        <row r="2860">
          <cell r="A2860">
            <v>0</v>
          </cell>
          <cell r="B2860">
            <v>0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</row>
        <row r="2861">
          <cell r="A2861">
            <v>0</v>
          </cell>
          <cell r="B2861">
            <v>0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</row>
        <row r="2862">
          <cell r="A2862">
            <v>0</v>
          </cell>
          <cell r="I2862">
            <v>0</v>
          </cell>
          <cell r="J2862">
            <v>0</v>
          </cell>
        </row>
        <row r="2863">
          <cell r="A2863">
            <v>0</v>
          </cell>
          <cell r="B2863">
            <v>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</row>
        <row r="2864">
          <cell r="A2864">
            <v>0</v>
          </cell>
          <cell r="J2864">
            <v>0</v>
          </cell>
          <cell r="K2864">
            <v>0</v>
          </cell>
          <cell r="L2864">
            <v>0</v>
          </cell>
        </row>
        <row r="2865">
          <cell r="A2865">
            <v>0</v>
          </cell>
          <cell r="I2865">
            <v>0</v>
          </cell>
          <cell r="J2865">
            <v>0</v>
          </cell>
        </row>
        <row r="2866">
          <cell r="A2866">
            <v>0</v>
          </cell>
          <cell r="B2866">
            <v>0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</row>
        <row r="2867">
          <cell r="A2867">
            <v>0</v>
          </cell>
          <cell r="B2867">
            <v>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</row>
        <row r="2869">
          <cell r="A2869">
            <v>0</v>
          </cell>
          <cell r="C2869">
            <v>0</v>
          </cell>
          <cell r="D2869">
            <v>0</v>
          </cell>
          <cell r="I2869">
            <v>0</v>
          </cell>
          <cell r="J2869">
            <v>0</v>
          </cell>
          <cell r="K2869">
            <v>0</v>
          </cell>
        </row>
        <row r="2870">
          <cell r="A2870">
            <v>0</v>
          </cell>
          <cell r="I2870">
            <v>0</v>
          </cell>
          <cell r="J2870">
            <v>0</v>
          </cell>
        </row>
        <row r="2871">
          <cell r="A2871">
            <v>0</v>
          </cell>
          <cell r="I2871">
            <v>0</v>
          </cell>
          <cell r="J2871">
            <v>0</v>
          </cell>
        </row>
        <row r="2872">
          <cell r="A2872">
            <v>0</v>
          </cell>
          <cell r="I2872">
            <v>0</v>
          </cell>
          <cell r="J2872">
            <v>0</v>
          </cell>
        </row>
        <row r="2873">
          <cell r="A2873">
            <v>0</v>
          </cell>
          <cell r="I2873">
            <v>0</v>
          </cell>
          <cell r="J2873">
            <v>0</v>
          </cell>
        </row>
        <row r="2874">
          <cell r="A2874">
            <v>0</v>
          </cell>
          <cell r="I2874">
            <v>0</v>
          </cell>
          <cell r="J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</row>
        <row r="2876">
          <cell r="A2876">
            <v>0</v>
          </cell>
          <cell r="I2876">
            <v>0</v>
          </cell>
          <cell r="J2876">
            <v>0</v>
          </cell>
        </row>
        <row r="2877">
          <cell r="A2877">
            <v>0</v>
          </cell>
          <cell r="B2877">
            <v>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</row>
        <row r="2878">
          <cell r="A2878">
            <v>0</v>
          </cell>
          <cell r="I2878">
            <v>0</v>
          </cell>
          <cell r="J2878">
            <v>0</v>
          </cell>
        </row>
        <row r="2879">
          <cell r="A2879">
            <v>0</v>
          </cell>
          <cell r="B2879">
            <v>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</row>
        <row r="2882">
          <cell r="A2882">
            <v>0</v>
          </cell>
          <cell r="I2882">
            <v>0</v>
          </cell>
          <cell r="J2882">
            <v>0</v>
          </cell>
        </row>
        <row r="2883">
          <cell r="A2883">
            <v>0</v>
          </cell>
          <cell r="B2883">
            <v>0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</row>
        <row r="2884">
          <cell r="A2884">
            <v>0</v>
          </cell>
          <cell r="I2884">
            <v>0</v>
          </cell>
          <cell r="J2884">
            <v>0</v>
          </cell>
        </row>
        <row r="2885">
          <cell r="A2885">
            <v>0</v>
          </cell>
          <cell r="I2885">
            <v>0</v>
          </cell>
          <cell r="J2885">
            <v>0</v>
          </cell>
        </row>
        <row r="2886">
          <cell r="A2886">
            <v>0</v>
          </cell>
          <cell r="I2886">
            <v>0</v>
          </cell>
          <cell r="J2886">
            <v>0</v>
          </cell>
        </row>
        <row r="2887">
          <cell r="A2887">
            <v>0</v>
          </cell>
          <cell r="I2887">
            <v>0</v>
          </cell>
          <cell r="J2887">
            <v>0</v>
          </cell>
        </row>
        <row r="2888">
          <cell r="A2888">
            <v>0</v>
          </cell>
          <cell r="B2888">
            <v>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</row>
        <row r="2889">
          <cell r="A2889">
            <v>0</v>
          </cell>
          <cell r="B2889">
            <v>0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</row>
        <row r="2890">
          <cell r="A2890">
            <v>0</v>
          </cell>
          <cell r="I2890">
            <v>0</v>
          </cell>
          <cell r="J2890">
            <v>0</v>
          </cell>
        </row>
        <row r="2891">
          <cell r="A2891">
            <v>0</v>
          </cell>
          <cell r="I2891">
            <v>0</v>
          </cell>
          <cell r="J2891">
            <v>0</v>
          </cell>
        </row>
        <row r="2892">
          <cell r="A2892">
            <v>0</v>
          </cell>
          <cell r="I2892">
            <v>0</v>
          </cell>
          <cell r="J2892">
            <v>0</v>
          </cell>
        </row>
        <row r="2893">
          <cell r="A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</row>
        <row r="2894">
          <cell r="A2894">
            <v>0</v>
          </cell>
          <cell r="B2894">
            <v>0</v>
          </cell>
          <cell r="C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</row>
        <row r="2895">
          <cell r="A2895">
            <v>0</v>
          </cell>
          <cell r="I2895">
            <v>0</v>
          </cell>
          <cell r="J2895">
            <v>0</v>
          </cell>
        </row>
        <row r="2896">
          <cell r="A2896">
            <v>0</v>
          </cell>
          <cell r="I2896">
            <v>0</v>
          </cell>
          <cell r="J2896">
            <v>0</v>
          </cell>
        </row>
        <row r="2897">
          <cell r="A2897">
            <v>0</v>
          </cell>
          <cell r="I2897">
            <v>0</v>
          </cell>
          <cell r="J2897">
            <v>0</v>
          </cell>
        </row>
        <row r="2898">
          <cell r="A2898">
            <v>0</v>
          </cell>
          <cell r="I2898">
            <v>0</v>
          </cell>
          <cell r="J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</row>
        <row r="2900">
          <cell r="A2900">
            <v>0</v>
          </cell>
          <cell r="I2900">
            <v>0</v>
          </cell>
          <cell r="J2900">
            <v>0</v>
          </cell>
        </row>
        <row r="2901">
          <cell r="A2901">
            <v>0</v>
          </cell>
          <cell r="I2901">
            <v>0</v>
          </cell>
          <cell r="J2901">
            <v>0</v>
          </cell>
        </row>
        <row r="2902">
          <cell r="A2902">
            <v>0</v>
          </cell>
          <cell r="I2902">
            <v>0</v>
          </cell>
          <cell r="J2902">
            <v>0</v>
          </cell>
        </row>
        <row r="2903">
          <cell r="A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</row>
        <row r="2905">
          <cell r="A2905">
            <v>0</v>
          </cell>
          <cell r="I2905">
            <v>0</v>
          </cell>
          <cell r="J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</row>
        <row r="2907">
          <cell r="A2907">
            <v>0</v>
          </cell>
          <cell r="I2907">
            <v>0</v>
          </cell>
          <cell r="J2907">
            <v>0</v>
          </cell>
        </row>
        <row r="2908">
          <cell r="A2908">
            <v>0</v>
          </cell>
          <cell r="I2908">
            <v>0</v>
          </cell>
          <cell r="J2908">
            <v>0</v>
          </cell>
        </row>
        <row r="2909">
          <cell r="A2909">
            <v>0</v>
          </cell>
          <cell r="I2909">
            <v>0</v>
          </cell>
          <cell r="J2909">
            <v>0</v>
          </cell>
        </row>
        <row r="2910">
          <cell r="A2910">
            <v>0</v>
          </cell>
          <cell r="I2910">
            <v>0</v>
          </cell>
          <cell r="J2910">
            <v>0</v>
          </cell>
        </row>
        <row r="2911">
          <cell r="A2911">
            <v>0</v>
          </cell>
          <cell r="I2911">
            <v>0</v>
          </cell>
          <cell r="J2911">
            <v>0</v>
          </cell>
        </row>
        <row r="2912">
          <cell r="A2912">
            <v>0</v>
          </cell>
          <cell r="I2912">
            <v>0</v>
          </cell>
          <cell r="J2912">
            <v>0</v>
          </cell>
        </row>
        <row r="2913">
          <cell r="A2913">
            <v>0</v>
          </cell>
          <cell r="I2913">
            <v>0</v>
          </cell>
          <cell r="J2913">
            <v>0</v>
          </cell>
        </row>
        <row r="2914">
          <cell r="A2914">
            <v>0</v>
          </cell>
          <cell r="I2914">
            <v>0</v>
          </cell>
          <cell r="J2914">
            <v>0</v>
          </cell>
        </row>
        <row r="2915">
          <cell r="A2915">
            <v>0</v>
          </cell>
          <cell r="B2915">
            <v>0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</row>
        <row r="2916">
          <cell r="A2916">
            <v>0</v>
          </cell>
          <cell r="B2916">
            <v>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</row>
        <row r="2917">
          <cell r="A2917">
            <v>0</v>
          </cell>
          <cell r="B2917">
            <v>0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</row>
        <row r="2918">
          <cell r="A2918">
            <v>0</v>
          </cell>
          <cell r="I2918">
            <v>0</v>
          </cell>
          <cell r="J2918">
            <v>0</v>
          </cell>
        </row>
        <row r="2919">
          <cell r="A2919">
            <v>0</v>
          </cell>
          <cell r="B2919">
            <v>0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</row>
        <row r="2920">
          <cell r="A2920">
            <v>0</v>
          </cell>
          <cell r="I2920">
            <v>0</v>
          </cell>
          <cell r="J2920">
            <v>0</v>
          </cell>
        </row>
        <row r="2921">
          <cell r="A2921">
            <v>0</v>
          </cell>
          <cell r="B2921">
            <v>0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</row>
        <row r="2922">
          <cell r="A2922">
            <v>0</v>
          </cell>
          <cell r="I2922">
            <v>0</v>
          </cell>
          <cell r="J2922">
            <v>0</v>
          </cell>
          <cell r="K2922">
            <v>0</v>
          </cell>
        </row>
        <row r="2923">
          <cell r="A2923">
            <v>0</v>
          </cell>
          <cell r="I2923">
            <v>0</v>
          </cell>
          <cell r="J2923">
            <v>0</v>
          </cell>
        </row>
        <row r="2924">
          <cell r="A2924">
            <v>0</v>
          </cell>
          <cell r="I2924">
            <v>0</v>
          </cell>
          <cell r="J2924">
            <v>0</v>
          </cell>
        </row>
        <row r="2925">
          <cell r="A2925">
            <v>0</v>
          </cell>
          <cell r="I2925">
            <v>0</v>
          </cell>
          <cell r="J2925">
            <v>0</v>
          </cell>
        </row>
        <row r="2926">
          <cell r="A2926">
            <v>0</v>
          </cell>
          <cell r="B2926">
            <v>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</row>
        <row r="2927">
          <cell r="A2927">
            <v>0</v>
          </cell>
          <cell r="I2927">
            <v>0</v>
          </cell>
          <cell r="J2927">
            <v>0</v>
          </cell>
        </row>
        <row r="2928">
          <cell r="A2928">
            <v>0</v>
          </cell>
          <cell r="B2928">
            <v>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</row>
        <row r="2929">
          <cell r="A2929">
            <v>0</v>
          </cell>
          <cell r="I2929">
            <v>0</v>
          </cell>
          <cell r="J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</row>
        <row r="2932">
          <cell r="A2932">
            <v>0</v>
          </cell>
          <cell r="I2932">
            <v>0</v>
          </cell>
          <cell r="J2932">
            <v>0</v>
          </cell>
        </row>
        <row r="2933">
          <cell r="A2933">
            <v>0</v>
          </cell>
          <cell r="B2933">
            <v>0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</row>
        <row r="2934">
          <cell r="A2934">
            <v>0</v>
          </cell>
          <cell r="I2934">
            <v>0</v>
          </cell>
          <cell r="J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</row>
        <row r="2936">
          <cell r="A2936">
            <v>0</v>
          </cell>
          <cell r="I2936">
            <v>0</v>
          </cell>
          <cell r="J2936">
            <v>0</v>
          </cell>
        </row>
        <row r="2937">
          <cell r="A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</row>
        <row r="2938">
          <cell r="A2938">
            <v>0</v>
          </cell>
          <cell r="I2938">
            <v>0</v>
          </cell>
          <cell r="J2938">
            <v>0</v>
          </cell>
        </row>
        <row r="2939">
          <cell r="A2939">
            <v>0</v>
          </cell>
          <cell r="I2939">
            <v>0</v>
          </cell>
          <cell r="J2939">
            <v>0</v>
          </cell>
        </row>
        <row r="2940">
          <cell r="A2940">
            <v>0</v>
          </cell>
          <cell r="B2940">
            <v>0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</row>
        <row r="2944">
          <cell r="A2944">
            <v>0</v>
          </cell>
          <cell r="B2944">
            <v>0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</row>
        <row r="2945">
          <cell r="A2945">
            <v>0</v>
          </cell>
          <cell r="I2945">
            <v>0</v>
          </cell>
          <cell r="J2945">
            <v>0</v>
          </cell>
        </row>
        <row r="2946">
          <cell r="A2946">
            <v>0</v>
          </cell>
          <cell r="I2946">
            <v>0</v>
          </cell>
          <cell r="J2946">
            <v>0</v>
          </cell>
        </row>
        <row r="2947">
          <cell r="A2947">
            <v>0</v>
          </cell>
          <cell r="E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</row>
        <row r="2948">
          <cell r="A2948">
            <v>0</v>
          </cell>
          <cell r="B2948">
            <v>0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</row>
        <row r="2950">
          <cell r="A2950">
            <v>0</v>
          </cell>
          <cell r="I2950">
            <v>0</v>
          </cell>
          <cell r="J2950">
            <v>0</v>
          </cell>
        </row>
        <row r="2951">
          <cell r="A2951">
            <v>0</v>
          </cell>
          <cell r="B2951">
            <v>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</row>
        <row r="2952">
          <cell r="A2952">
            <v>0</v>
          </cell>
          <cell r="I2952">
            <v>0</v>
          </cell>
          <cell r="J2952">
            <v>0</v>
          </cell>
        </row>
        <row r="2953">
          <cell r="A2953">
            <v>0</v>
          </cell>
          <cell r="B2953">
            <v>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</row>
        <row r="2954">
          <cell r="A2954">
            <v>0</v>
          </cell>
          <cell r="B2954">
            <v>0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</row>
        <row r="2955">
          <cell r="A2955">
            <v>0</v>
          </cell>
          <cell r="B2955">
            <v>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</row>
        <row r="2956">
          <cell r="A2956">
            <v>0</v>
          </cell>
          <cell r="B2956">
            <v>0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</row>
        <row r="2957">
          <cell r="A2957">
            <v>0</v>
          </cell>
          <cell r="I2957">
            <v>0</v>
          </cell>
          <cell r="J2957">
            <v>0</v>
          </cell>
        </row>
        <row r="2958">
          <cell r="A2958">
            <v>0</v>
          </cell>
          <cell r="B2958">
            <v>0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</row>
        <row r="2959">
          <cell r="A2959">
            <v>0</v>
          </cell>
          <cell r="I2959">
            <v>0</v>
          </cell>
          <cell r="J2959">
            <v>0</v>
          </cell>
        </row>
        <row r="2960">
          <cell r="A2960">
            <v>0</v>
          </cell>
          <cell r="I2960">
            <v>0</v>
          </cell>
          <cell r="J2960">
            <v>0</v>
          </cell>
        </row>
        <row r="2961">
          <cell r="A2961">
            <v>0</v>
          </cell>
          <cell r="I2961">
            <v>0</v>
          </cell>
          <cell r="J2961">
            <v>0</v>
          </cell>
        </row>
        <row r="2963">
          <cell r="A2963">
            <v>0</v>
          </cell>
          <cell r="B2963">
            <v>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</row>
        <row r="2964">
          <cell r="A2964">
            <v>0</v>
          </cell>
          <cell r="B2964">
            <v>0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</row>
        <row r="2965">
          <cell r="A2965">
            <v>0</v>
          </cell>
          <cell r="B2965">
            <v>0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</row>
        <row r="2966">
          <cell r="A2966">
            <v>0</v>
          </cell>
          <cell r="I2966">
            <v>0</v>
          </cell>
          <cell r="J2966">
            <v>0</v>
          </cell>
        </row>
        <row r="2967">
          <cell r="A2967">
            <v>0</v>
          </cell>
          <cell r="I2967">
            <v>0</v>
          </cell>
          <cell r="J2967">
            <v>0</v>
          </cell>
        </row>
        <row r="2968">
          <cell r="A2968">
            <v>0</v>
          </cell>
          <cell r="I2968">
            <v>0</v>
          </cell>
          <cell r="J2968">
            <v>0</v>
          </cell>
        </row>
        <row r="2969">
          <cell r="A2969">
            <v>0</v>
          </cell>
          <cell r="B2969">
            <v>0</v>
          </cell>
          <cell r="C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</row>
        <row r="2970">
          <cell r="A2970">
            <v>0</v>
          </cell>
          <cell r="B2970">
            <v>0</v>
          </cell>
          <cell r="C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</row>
        <row r="2971">
          <cell r="A2971">
            <v>0</v>
          </cell>
          <cell r="I2971">
            <v>0</v>
          </cell>
          <cell r="J2971">
            <v>0</v>
          </cell>
        </row>
        <row r="2972">
          <cell r="A2972">
            <v>0</v>
          </cell>
          <cell r="I2972">
            <v>0</v>
          </cell>
          <cell r="J2972">
            <v>0</v>
          </cell>
        </row>
        <row r="2973">
          <cell r="A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</row>
        <row r="2974">
          <cell r="A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</row>
        <row r="2975">
          <cell r="A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</row>
        <row r="2976">
          <cell r="A2976">
            <v>0</v>
          </cell>
          <cell r="I2976">
            <v>0</v>
          </cell>
          <cell r="J2976">
            <v>0</v>
          </cell>
        </row>
        <row r="2977">
          <cell r="A2977">
            <v>0</v>
          </cell>
          <cell r="I2977">
            <v>0</v>
          </cell>
          <cell r="J2977">
            <v>0</v>
          </cell>
        </row>
        <row r="2978">
          <cell r="A2978">
            <v>0</v>
          </cell>
          <cell r="I2978">
            <v>0</v>
          </cell>
          <cell r="J2978">
            <v>0</v>
          </cell>
        </row>
        <row r="2979">
          <cell r="A2979">
            <v>0</v>
          </cell>
          <cell r="I2979">
            <v>0</v>
          </cell>
          <cell r="J2979">
            <v>0</v>
          </cell>
        </row>
        <row r="2980">
          <cell r="D2980">
            <v>0</v>
          </cell>
          <cell r="J2980">
            <v>0</v>
          </cell>
          <cell r="K2980">
            <v>0</v>
          </cell>
        </row>
        <row r="2981">
          <cell r="A2981">
            <v>0</v>
          </cell>
          <cell r="B2981">
            <v>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</row>
        <row r="2982">
          <cell r="A2982">
            <v>0</v>
          </cell>
          <cell r="I2982">
            <v>0</v>
          </cell>
          <cell r="J2982">
            <v>0</v>
          </cell>
        </row>
        <row r="2983">
          <cell r="A2983">
            <v>0</v>
          </cell>
          <cell r="B2983">
            <v>0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</row>
        <row r="2984">
          <cell r="A2984">
            <v>0</v>
          </cell>
          <cell r="B2984">
            <v>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</row>
        <row r="2985">
          <cell r="A2985">
            <v>0</v>
          </cell>
          <cell r="I2985">
            <v>0</v>
          </cell>
          <cell r="J2985">
            <v>0</v>
          </cell>
        </row>
        <row r="2986">
          <cell r="A2986">
            <v>0</v>
          </cell>
          <cell r="I2986">
            <v>0</v>
          </cell>
          <cell r="J2986">
            <v>0</v>
          </cell>
        </row>
        <row r="2987">
          <cell r="A2987">
            <v>0</v>
          </cell>
          <cell r="I2987">
            <v>0</v>
          </cell>
          <cell r="J2987">
            <v>0</v>
          </cell>
        </row>
        <row r="2988">
          <cell r="A2988">
            <v>0</v>
          </cell>
          <cell r="I2988">
            <v>0</v>
          </cell>
          <cell r="J2988">
            <v>0</v>
          </cell>
        </row>
        <row r="2989">
          <cell r="A2989">
            <v>0</v>
          </cell>
          <cell r="I2989">
            <v>0</v>
          </cell>
          <cell r="J2989">
            <v>0</v>
          </cell>
        </row>
        <row r="2990">
          <cell r="A2990">
            <v>0</v>
          </cell>
          <cell r="I2990">
            <v>0</v>
          </cell>
          <cell r="J2990">
            <v>0</v>
          </cell>
        </row>
        <row r="2991">
          <cell r="A2991">
            <v>0</v>
          </cell>
          <cell r="I2991">
            <v>0</v>
          </cell>
          <cell r="J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</row>
        <row r="2993">
          <cell r="A2993">
            <v>0</v>
          </cell>
          <cell r="I2993">
            <v>0</v>
          </cell>
          <cell r="J2993">
            <v>0</v>
          </cell>
        </row>
        <row r="2994">
          <cell r="A2994">
            <v>0</v>
          </cell>
          <cell r="I2994">
            <v>0</v>
          </cell>
          <cell r="J2994">
            <v>0</v>
          </cell>
        </row>
        <row r="2995">
          <cell r="A2995">
            <v>0</v>
          </cell>
          <cell r="I2995">
            <v>0</v>
          </cell>
          <cell r="J2995">
            <v>0</v>
          </cell>
        </row>
        <row r="2996">
          <cell r="A2996">
            <v>0</v>
          </cell>
          <cell r="B2996">
            <v>0</v>
          </cell>
          <cell r="C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</row>
        <row r="2997">
          <cell r="A2997">
            <v>0</v>
          </cell>
          <cell r="I2997">
            <v>0</v>
          </cell>
          <cell r="J2997">
            <v>0</v>
          </cell>
        </row>
        <row r="2998">
          <cell r="A2998">
            <v>0</v>
          </cell>
          <cell r="I2998">
            <v>0</v>
          </cell>
          <cell r="J2998">
            <v>0</v>
          </cell>
        </row>
        <row r="2999">
          <cell r="A2999">
            <v>0</v>
          </cell>
          <cell r="I2999">
            <v>0</v>
          </cell>
          <cell r="J2999">
            <v>0</v>
          </cell>
        </row>
        <row r="3000">
          <cell r="A3000">
            <v>0</v>
          </cell>
          <cell r="I3000">
            <v>0</v>
          </cell>
          <cell r="J3000">
            <v>0</v>
          </cell>
        </row>
        <row r="3001">
          <cell r="A3001">
            <v>0</v>
          </cell>
          <cell r="B3001">
            <v>0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</row>
        <row r="3002">
          <cell r="A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</row>
        <row r="3003">
          <cell r="A3003">
            <v>0</v>
          </cell>
          <cell r="B3003">
            <v>0</v>
          </cell>
          <cell r="C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</row>
        <row r="3004">
          <cell r="A3004">
            <v>0</v>
          </cell>
          <cell r="I3004">
            <v>0</v>
          </cell>
          <cell r="J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</row>
        <row r="3006">
          <cell r="A3006">
            <v>0</v>
          </cell>
          <cell r="I3006">
            <v>0</v>
          </cell>
          <cell r="J3006">
            <v>0</v>
          </cell>
        </row>
        <row r="3007">
          <cell r="A3007">
            <v>0</v>
          </cell>
          <cell r="I3007">
            <v>0</v>
          </cell>
          <cell r="J3007">
            <v>0</v>
          </cell>
        </row>
        <row r="3008">
          <cell r="A3008">
            <v>0</v>
          </cell>
          <cell r="I3008">
            <v>0</v>
          </cell>
          <cell r="J3008">
            <v>0</v>
          </cell>
        </row>
        <row r="3009">
          <cell r="A3009">
            <v>0</v>
          </cell>
          <cell r="B3009">
            <v>0</v>
          </cell>
          <cell r="C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</row>
        <row r="3010">
          <cell r="A3010">
            <v>0</v>
          </cell>
          <cell r="B3010">
            <v>0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</row>
        <row r="3011">
          <cell r="A3011">
            <v>0</v>
          </cell>
          <cell r="B3011">
            <v>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</row>
        <row r="3012">
          <cell r="A3012">
            <v>0</v>
          </cell>
          <cell r="I3012">
            <v>0</v>
          </cell>
          <cell r="J3012">
            <v>0</v>
          </cell>
        </row>
        <row r="3013">
          <cell r="A3013">
            <v>0</v>
          </cell>
          <cell r="I3013">
            <v>0</v>
          </cell>
          <cell r="J3013">
            <v>0</v>
          </cell>
        </row>
        <row r="3014">
          <cell r="A3014">
            <v>0</v>
          </cell>
          <cell r="B3014">
            <v>0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F1439"/>
  <sheetViews>
    <sheetView tabSelected="1" zoomScaleNormal="100" zoomScaleSheetLayoutView="100" workbookViewId="0">
      <selection activeCell="AM30" sqref="AM29:AM30"/>
    </sheetView>
  </sheetViews>
  <sheetFormatPr defaultColWidth="2.75" defaultRowHeight="12"/>
  <cols>
    <col min="1" max="1" width="2.875" style="1" customWidth="1"/>
    <col min="2" max="2" width="2.75" style="1" customWidth="1"/>
    <col min="3" max="3" width="2.875" style="1" customWidth="1"/>
    <col min="4" max="4" width="2.75" style="1" customWidth="1"/>
    <col min="5" max="5" width="2.5" style="1" customWidth="1"/>
    <col min="6" max="7" width="2.75" style="1" customWidth="1"/>
    <col min="8" max="8" width="3.5" style="1" customWidth="1"/>
    <col min="9" max="9" width="2.75" style="1" customWidth="1"/>
    <col min="10" max="11" width="2.5" style="1" customWidth="1"/>
    <col min="12" max="17" width="2.75" style="1" customWidth="1"/>
    <col min="18" max="18" width="2.375" style="1" customWidth="1"/>
    <col min="19" max="19" width="2.75" style="1" customWidth="1"/>
    <col min="20" max="25" width="2.625" style="1" customWidth="1"/>
    <col min="26" max="26" width="2.25" style="1" customWidth="1"/>
    <col min="27" max="29" width="2.625" style="1" customWidth="1"/>
    <col min="30" max="30" width="3" style="1" customWidth="1"/>
    <col min="31" max="31" width="2.75" style="1" customWidth="1"/>
    <col min="32" max="32" width="2.5" style="1" customWidth="1"/>
    <col min="33" max="33" width="3" style="1" bestFit="1" customWidth="1"/>
    <col min="34" max="34" width="5.875" style="5" bestFit="1" customWidth="1"/>
    <col min="35" max="16384" width="2.75" style="1"/>
  </cols>
  <sheetData>
    <row r="1" spans="1:47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7" t="s">
        <v>23</v>
      </c>
      <c r="AA1" s="57"/>
      <c r="AB1" s="57"/>
      <c r="AC1" s="57"/>
      <c r="AD1" s="57"/>
      <c r="AE1" s="57"/>
      <c r="AF1" s="57"/>
    </row>
    <row r="2" spans="1:47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8"/>
      <c r="AA2" s="58"/>
      <c r="AB2" s="58"/>
      <c r="AC2" s="58"/>
      <c r="AD2" s="58"/>
      <c r="AE2" s="58"/>
      <c r="AF2" s="58"/>
    </row>
    <row r="3" spans="1:47" s="2" customFormat="1" ht="15.95" customHeight="1">
      <c r="A3" s="63" t="s">
        <v>22</v>
      </c>
      <c r="B3" s="63"/>
      <c r="C3" s="63"/>
      <c r="D3" s="96" t="s">
        <v>17</v>
      </c>
      <c r="E3" s="96"/>
      <c r="F3" s="96"/>
      <c r="G3" s="96"/>
      <c r="H3" s="80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H3" s="3"/>
    </row>
    <row r="4" spans="1:47" s="2" customFormat="1" ht="15.95" customHeight="1">
      <c r="A4" s="64"/>
      <c r="B4" s="64"/>
      <c r="C4" s="64"/>
      <c r="D4" s="66" t="s">
        <v>18</v>
      </c>
      <c r="E4" s="66"/>
      <c r="F4" s="66"/>
      <c r="G4" s="66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  <c r="AH4" s="3"/>
    </row>
    <row r="5" spans="1:47" s="2" customFormat="1" ht="15.95" customHeight="1">
      <c r="A5" s="64"/>
      <c r="B5" s="64"/>
      <c r="C5" s="64"/>
      <c r="D5" s="97" t="s">
        <v>32</v>
      </c>
      <c r="E5" s="98"/>
      <c r="F5" s="98"/>
      <c r="G5" s="9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8" t="s">
        <v>30</v>
      </c>
      <c r="U5" s="78"/>
      <c r="V5" s="78"/>
      <c r="W5" s="77"/>
      <c r="X5" s="77"/>
      <c r="Y5" s="77"/>
      <c r="Z5" s="77"/>
      <c r="AA5" s="77"/>
      <c r="AB5" s="77"/>
      <c r="AC5" s="77"/>
      <c r="AD5" s="77"/>
      <c r="AE5" s="77"/>
      <c r="AF5" s="77"/>
      <c r="AH5" s="7"/>
      <c r="AO5" s="8"/>
    </row>
    <row r="6" spans="1:47" s="2" customFormat="1" ht="15.95" customHeight="1">
      <c r="A6" s="65"/>
      <c r="B6" s="65"/>
      <c r="C6" s="65"/>
      <c r="D6" s="70" t="s">
        <v>29</v>
      </c>
      <c r="E6" s="70"/>
      <c r="F6" s="70"/>
      <c r="G6" s="70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6" t="s">
        <v>31</v>
      </c>
      <c r="X6" s="86"/>
      <c r="Y6" s="86"/>
      <c r="Z6" s="95"/>
      <c r="AA6" s="95"/>
      <c r="AB6" s="95"/>
      <c r="AC6" s="95"/>
      <c r="AD6" s="95"/>
      <c r="AE6" s="95"/>
      <c r="AF6" s="95"/>
      <c r="AH6" s="7"/>
      <c r="AO6" s="2" t="str">
        <f>IF(IFERROR(VLOOKUP(H3,[1]업체정보!$A$1:$AB$5391,18,0)," ")&lt;&gt;"",IFERROR(VLOOKUP(H3,[1]업체정보!$A$1:$AB$5391,18,0)," ")," ")</f>
        <v xml:space="preserve"> </v>
      </c>
    </row>
    <row r="7" spans="1:47" s="2" customFormat="1" ht="15.95" customHeight="1">
      <c r="A7" s="87" t="s">
        <v>20</v>
      </c>
      <c r="B7" s="88"/>
      <c r="C7" s="89"/>
      <c r="D7" s="78" t="s">
        <v>17</v>
      </c>
      <c r="E7" s="78"/>
      <c r="F7" s="78"/>
      <c r="G7" s="78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5"/>
      <c r="AH7" s="7"/>
      <c r="AO7" s="2" t="str">
        <f>IF(IFERROR(VLOOKUP(H3,[1]업체정보!$A$1:$AB$5391,19,0)," ")&lt;&gt;"",IFERROR(VLOOKUP(H3,[1]업체정보!$A$1:$AB$5391,19,0)," ")," ")</f>
        <v xml:space="preserve"> </v>
      </c>
      <c r="AU7" s="2" t="str">
        <f>IF(IFERROR(VLOOKUP(H3,[1]업체정보!$A$1:$AB$5391,22,0)," ")&lt;&gt;"",IFERROR(VLOOKUP(H3,[1]업체정보!$A$1:$AB$5391,22,0)," ")," ")</f>
        <v xml:space="preserve"> </v>
      </c>
    </row>
    <row r="8" spans="1:47" s="2" customFormat="1" ht="15.95" customHeight="1">
      <c r="A8" s="90"/>
      <c r="B8" s="91"/>
      <c r="C8" s="92"/>
      <c r="D8" s="86" t="s">
        <v>18</v>
      </c>
      <c r="E8" s="86"/>
      <c r="F8" s="86"/>
      <c r="G8" s="86"/>
      <c r="H8" s="7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H8" s="7"/>
      <c r="AO8" s="2" t="str">
        <f>IF(IFERROR(VLOOKUP(H3,[1]업체정보!$A$1:$AB$5391,20,0)," ")&lt;&gt;"",IFERROR(VLOOKUP(H3,[1]업체정보!$A$1:$AB$5391,20,0)," ")," ")</f>
        <v xml:space="preserve"> </v>
      </c>
      <c r="AU8" s="2" t="str">
        <f>IF(IFERROR(VLOOKUP(H3,[1]업체정보!$A$1:$AB$5391,23,0)," ")&lt;&gt;"",IFERROR(VLOOKUP(H3,[1]업체정보!$A$1:$AB$5391,23,0)," ")," ")</f>
        <v xml:space="preserve"> </v>
      </c>
    </row>
    <row r="9" spans="1:47" s="2" customFormat="1" ht="19.5" customHeight="1">
      <c r="A9" s="28" t="s">
        <v>48</v>
      </c>
      <c r="B9" s="29"/>
      <c r="C9" s="29"/>
      <c r="D9" s="29"/>
      <c r="E9" s="29"/>
      <c r="F9" s="29"/>
      <c r="G9" s="29"/>
      <c r="H9" s="47"/>
      <c r="I9" s="47"/>
      <c r="J9" s="47"/>
      <c r="K9" s="47"/>
      <c r="L9" s="47"/>
      <c r="M9" s="47"/>
      <c r="N9" s="47"/>
      <c r="O9" s="51" t="s">
        <v>49</v>
      </c>
      <c r="P9" s="49" t="s">
        <v>13</v>
      </c>
      <c r="Q9" s="47" t="s">
        <v>5</v>
      </c>
      <c r="R9" s="47"/>
      <c r="S9" s="43" t="s">
        <v>13</v>
      </c>
      <c r="T9" s="47" t="s">
        <v>6</v>
      </c>
      <c r="U9" s="47"/>
      <c r="V9" s="47"/>
      <c r="W9" s="43" t="s">
        <v>13</v>
      </c>
      <c r="X9" s="47" t="s">
        <v>7</v>
      </c>
      <c r="Y9" s="47"/>
      <c r="Z9" s="47"/>
      <c r="AA9" s="47"/>
      <c r="AB9" s="47"/>
      <c r="AC9" s="47"/>
      <c r="AD9" s="47"/>
      <c r="AE9" s="47"/>
      <c r="AF9" s="48"/>
      <c r="AH9" s="7"/>
      <c r="AM9" s="4"/>
      <c r="AO9" s="2" t="str">
        <f>IF(IFERROR(VLOOKUP(H3,[1]업체정보!$A$1:$AB$5391,21,0)," ")&lt;&gt;"",IFERROR(VLOOKUP(H3,[1]업체정보!$A$1:$AB$5391,21,0)," ")," ")</f>
        <v xml:space="preserve"> </v>
      </c>
      <c r="AU9" s="2" t="str">
        <f>IF(IFERROR(VLOOKUP(H3,[1]업체정보!$A$1:$AB$5391,24,0)," ")&lt;&gt;"",IFERROR(VLOOKUP(H3,[1]업체정보!$A$1:$AB$5391,24,0)," ")," ")</f>
        <v xml:space="preserve"> </v>
      </c>
    </row>
    <row r="10" spans="1:47" s="2" customFormat="1" ht="15.75" customHeight="1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  <c r="AH10" s="7"/>
    </row>
    <row r="11" spans="1:47" s="2" customFormat="1" ht="17.25" customHeight="1">
      <c r="A11" s="18" t="s">
        <v>1</v>
      </c>
      <c r="B11" s="60" t="s">
        <v>24</v>
      </c>
      <c r="C11" s="61"/>
      <c r="D11" s="61"/>
      <c r="E11" s="61"/>
      <c r="F11" s="60" t="s">
        <v>21</v>
      </c>
      <c r="G11" s="61"/>
      <c r="H11" s="61"/>
      <c r="I11" s="61"/>
      <c r="J11" s="61"/>
      <c r="K11" s="62"/>
      <c r="L11" s="67" t="s">
        <v>25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7" t="s">
        <v>16</v>
      </c>
      <c r="Y11" s="71"/>
      <c r="Z11" s="71"/>
      <c r="AA11" s="71"/>
      <c r="AB11" s="72"/>
      <c r="AC11" s="67" t="s">
        <v>42</v>
      </c>
      <c r="AD11" s="71"/>
      <c r="AE11" s="71"/>
      <c r="AF11" s="72"/>
      <c r="AH11" s="7"/>
      <c r="AM11" s="52" t="s">
        <v>73</v>
      </c>
    </row>
    <row r="12" spans="1:47" s="2" customFormat="1" ht="17.25" customHeight="1">
      <c r="A12" s="41">
        <v>1</v>
      </c>
      <c r="B12" s="112"/>
      <c r="C12" s="113"/>
      <c r="D12" s="113"/>
      <c r="E12" s="113"/>
      <c r="F12" s="106"/>
      <c r="G12" s="107"/>
      <c r="H12" s="107"/>
      <c r="I12" s="107"/>
      <c r="J12" s="107"/>
      <c r="K12" s="108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  <c r="X12" s="109"/>
      <c r="Y12" s="110"/>
      <c r="Z12" s="110"/>
      <c r="AA12" s="110"/>
      <c r="AB12" s="111"/>
      <c r="AC12" s="103"/>
      <c r="AD12" s="104"/>
      <c r="AE12" s="104"/>
      <c r="AF12" s="105"/>
      <c r="AH12" s="6"/>
      <c r="AM12" s="52" t="s">
        <v>53</v>
      </c>
    </row>
    <row r="13" spans="1:47" s="2" customFormat="1" ht="17.25" customHeight="1">
      <c r="A13" s="41">
        <v>2</v>
      </c>
      <c r="B13" s="112"/>
      <c r="C13" s="113"/>
      <c r="D13" s="113"/>
      <c r="E13" s="113"/>
      <c r="F13" s="106"/>
      <c r="G13" s="107"/>
      <c r="H13" s="107"/>
      <c r="I13" s="107"/>
      <c r="J13" s="107"/>
      <c r="K13" s="108"/>
      <c r="L13" s="100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2"/>
      <c r="X13" s="109"/>
      <c r="Y13" s="110"/>
      <c r="Z13" s="110"/>
      <c r="AA13" s="110"/>
      <c r="AB13" s="111"/>
      <c r="AC13" s="103"/>
      <c r="AD13" s="104"/>
      <c r="AE13" s="104"/>
      <c r="AF13" s="105"/>
      <c r="AH13" s="6"/>
      <c r="AM13" s="52" t="s">
        <v>54</v>
      </c>
    </row>
    <row r="14" spans="1:47" s="2" customFormat="1" ht="17.25" customHeight="1">
      <c r="A14" s="41">
        <v>3</v>
      </c>
      <c r="B14" s="112"/>
      <c r="C14" s="113"/>
      <c r="D14" s="113"/>
      <c r="E14" s="113"/>
      <c r="F14" s="106"/>
      <c r="G14" s="107"/>
      <c r="H14" s="107"/>
      <c r="I14" s="107"/>
      <c r="J14" s="107"/>
      <c r="K14" s="108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  <c r="X14" s="109"/>
      <c r="Y14" s="110"/>
      <c r="Z14" s="110"/>
      <c r="AA14" s="110"/>
      <c r="AB14" s="111"/>
      <c r="AC14" s="103"/>
      <c r="AD14" s="104"/>
      <c r="AE14" s="104"/>
      <c r="AF14" s="105"/>
      <c r="AH14" s="6"/>
      <c r="AM14" s="52" t="s">
        <v>55</v>
      </c>
    </row>
    <row r="15" spans="1:47" s="2" customFormat="1" ht="17.25" customHeight="1">
      <c r="A15" s="41">
        <v>4</v>
      </c>
      <c r="B15" s="112"/>
      <c r="C15" s="113"/>
      <c r="D15" s="113"/>
      <c r="E15" s="113"/>
      <c r="F15" s="106"/>
      <c r="G15" s="107"/>
      <c r="H15" s="107"/>
      <c r="I15" s="107"/>
      <c r="J15" s="107"/>
      <c r="K15" s="108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  <c r="X15" s="109"/>
      <c r="Y15" s="110"/>
      <c r="Z15" s="110"/>
      <c r="AA15" s="110"/>
      <c r="AB15" s="111"/>
      <c r="AC15" s="103"/>
      <c r="AD15" s="104"/>
      <c r="AE15" s="104"/>
      <c r="AF15" s="105"/>
      <c r="AH15" s="6"/>
      <c r="AM15" s="52" t="s">
        <v>56</v>
      </c>
    </row>
    <row r="16" spans="1:47" s="2" customFormat="1" ht="17.25" customHeight="1">
      <c r="A16" s="41">
        <v>5</v>
      </c>
      <c r="B16" s="112"/>
      <c r="C16" s="113"/>
      <c r="D16" s="113"/>
      <c r="E16" s="113"/>
      <c r="F16" s="106"/>
      <c r="G16" s="107"/>
      <c r="H16" s="107"/>
      <c r="I16" s="107"/>
      <c r="J16" s="107"/>
      <c r="K16" s="108"/>
      <c r="L16" s="10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  <c r="X16" s="109"/>
      <c r="Y16" s="110"/>
      <c r="Z16" s="110"/>
      <c r="AA16" s="110"/>
      <c r="AB16" s="111"/>
      <c r="AC16" s="103"/>
      <c r="AD16" s="104"/>
      <c r="AE16" s="104"/>
      <c r="AF16" s="105"/>
      <c r="AH16" s="6"/>
      <c r="AM16" s="52" t="s">
        <v>57</v>
      </c>
    </row>
    <row r="17" spans="1:58" s="2" customFormat="1" ht="17.25" customHeight="1">
      <c r="A17" s="41">
        <v>6</v>
      </c>
      <c r="B17" s="112"/>
      <c r="C17" s="113"/>
      <c r="D17" s="113"/>
      <c r="E17" s="113"/>
      <c r="F17" s="106"/>
      <c r="G17" s="107"/>
      <c r="H17" s="107"/>
      <c r="I17" s="107"/>
      <c r="J17" s="107"/>
      <c r="K17" s="108"/>
      <c r="L17" s="10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  <c r="X17" s="109"/>
      <c r="Y17" s="110"/>
      <c r="Z17" s="110"/>
      <c r="AA17" s="110"/>
      <c r="AB17" s="111"/>
      <c r="AC17" s="103"/>
      <c r="AD17" s="104"/>
      <c r="AE17" s="104"/>
      <c r="AF17" s="105"/>
      <c r="AH17" s="6"/>
      <c r="AM17" s="52" t="s">
        <v>58</v>
      </c>
    </row>
    <row r="18" spans="1:58" s="2" customFormat="1" ht="17.25" customHeight="1">
      <c r="A18" s="41">
        <v>7</v>
      </c>
      <c r="B18" s="112"/>
      <c r="C18" s="113"/>
      <c r="D18" s="113"/>
      <c r="E18" s="113"/>
      <c r="F18" s="106"/>
      <c r="G18" s="107"/>
      <c r="H18" s="107"/>
      <c r="I18" s="107"/>
      <c r="J18" s="107"/>
      <c r="K18" s="108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09"/>
      <c r="Y18" s="110"/>
      <c r="Z18" s="110"/>
      <c r="AA18" s="110"/>
      <c r="AB18" s="111"/>
      <c r="AC18" s="103"/>
      <c r="AD18" s="104"/>
      <c r="AE18" s="104"/>
      <c r="AF18" s="105"/>
      <c r="AH18" s="6"/>
      <c r="AM18" t="s">
        <v>61</v>
      </c>
    </row>
    <row r="19" spans="1:58" s="2" customFormat="1" ht="17.25" customHeight="1">
      <c r="A19" s="41">
        <v>8</v>
      </c>
      <c r="B19" s="112"/>
      <c r="C19" s="113"/>
      <c r="D19" s="113"/>
      <c r="E19" s="113"/>
      <c r="F19" s="106"/>
      <c r="G19" s="107"/>
      <c r="H19" s="107"/>
      <c r="I19" s="107"/>
      <c r="J19" s="107"/>
      <c r="K19" s="108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109"/>
      <c r="Y19" s="110"/>
      <c r="Z19" s="110"/>
      <c r="AA19" s="110"/>
      <c r="AB19" s="111"/>
      <c r="AC19" s="103"/>
      <c r="AD19" s="104"/>
      <c r="AE19" s="104"/>
      <c r="AF19" s="105"/>
      <c r="AH19" s="6"/>
      <c r="AM19" t="s">
        <v>62</v>
      </c>
    </row>
    <row r="20" spans="1:58" s="2" customFormat="1" ht="17.25" customHeight="1">
      <c r="A20" s="41">
        <v>9</v>
      </c>
      <c r="B20" s="112"/>
      <c r="C20" s="113"/>
      <c r="D20" s="113"/>
      <c r="E20" s="113"/>
      <c r="F20" s="106"/>
      <c r="G20" s="107"/>
      <c r="H20" s="107"/>
      <c r="I20" s="107"/>
      <c r="J20" s="107"/>
      <c r="K20" s="108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2"/>
      <c r="X20" s="109"/>
      <c r="Y20" s="110"/>
      <c r="Z20" s="110"/>
      <c r="AA20" s="110"/>
      <c r="AB20" s="111"/>
      <c r="AC20" s="103"/>
      <c r="AD20" s="104"/>
      <c r="AE20" s="104"/>
      <c r="AF20" s="105"/>
      <c r="AH20" s="6"/>
      <c r="AM20" t="s">
        <v>63</v>
      </c>
    </row>
    <row r="21" spans="1:58" s="2" customFormat="1" ht="17.25" customHeight="1">
      <c r="A21" s="41">
        <v>10</v>
      </c>
      <c r="B21" s="112"/>
      <c r="C21" s="113"/>
      <c r="D21" s="113"/>
      <c r="E21" s="113"/>
      <c r="F21" s="106"/>
      <c r="G21" s="107"/>
      <c r="H21" s="107"/>
      <c r="I21" s="107"/>
      <c r="J21" s="107"/>
      <c r="K21" s="108"/>
      <c r="L21" s="100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  <c r="X21" s="109"/>
      <c r="Y21" s="110"/>
      <c r="Z21" s="110"/>
      <c r="AA21" s="110"/>
      <c r="AB21" s="111"/>
      <c r="AC21" s="103"/>
      <c r="AD21" s="104"/>
      <c r="AE21" s="104"/>
      <c r="AF21" s="105"/>
      <c r="AH21" s="6"/>
      <c r="AM21" s="53" t="s">
        <v>67</v>
      </c>
    </row>
    <row r="22" spans="1:58" s="2" customFormat="1" ht="17.25" customHeight="1">
      <c r="A22" s="116" t="s">
        <v>26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8"/>
      <c r="AH22" s="3"/>
      <c r="AM22" s="54" t="s">
        <v>59</v>
      </c>
    </row>
    <row r="23" spans="1:58" s="2" customFormat="1" ht="15.95" customHeight="1">
      <c r="A23" s="146" t="s">
        <v>28</v>
      </c>
      <c r="B23" s="147"/>
      <c r="C23" s="147"/>
      <c r="D23" s="147"/>
      <c r="E23" s="150"/>
      <c r="F23" s="152" t="s">
        <v>52</v>
      </c>
      <c r="G23" s="153"/>
      <c r="H23" s="153"/>
      <c r="I23" s="153"/>
      <c r="J23" s="153"/>
      <c r="K23" s="153"/>
      <c r="L23" s="154"/>
      <c r="M23" s="158" t="s">
        <v>60</v>
      </c>
      <c r="N23" s="159"/>
      <c r="O23" s="159"/>
      <c r="P23" s="159"/>
      <c r="Q23" s="159"/>
      <c r="R23" s="159"/>
      <c r="S23" s="160"/>
      <c r="T23" s="164" t="s">
        <v>72</v>
      </c>
      <c r="U23" s="165"/>
      <c r="V23" s="165"/>
      <c r="W23" s="165"/>
      <c r="X23" s="165"/>
      <c r="Y23" s="165"/>
      <c r="Z23" s="166"/>
      <c r="AA23" s="164" t="s">
        <v>71</v>
      </c>
      <c r="AB23" s="165"/>
      <c r="AC23" s="165"/>
      <c r="AD23" s="165"/>
      <c r="AE23" s="165"/>
      <c r="AF23" s="166"/>
      <c r="AH23" s="3"/>
      <c r="AM23" s="55" t="s">
        <v>68</v>
      </c>
    </row>
    <row r="24" spans="1:58" s="2" customFormat="1" ht="15.95" customHeight="1">
      <c r="A24" s="148"/>
      <c r="B24" s="149"/>
      <c r="C24" s="149"/>
      <c r="D24" s="149"/>
      <c r="E24" s="151"/>
      <c r="F24" s="155"/>
      <c r="G24" s="156"/>
      <c r="H24" s="156"/>
      <c r="I24" s="156"/>
      <c r="J24" s="156"/>
      <c r="K24" s="156"/>
      <c r="L24" s="157"/>
      <c r="M24" s="161"/>
      <c r="N24" s="162"/>
      <c r="O24" s="162"/>
      <c r="P24" s="162"/>
      <c r="Q24" s="162"/>
      <c r="R24" s="162"/>
      <c r="S24" s="163"/>
      <c r="T24" s="167"/>
      <c r="U24" s="168"/>
      <c r="V24" s="168"/>
      <c r="W24" s="168"/>
      <c r="X24" s="168"/>
      <c r="Y24" s="168"/>
      <c r="Z24" s="169"/>
      <c r="AA24" s="167"/>
      <c r="AB24" s="168"/>
      <c r="AC24" s="168"/>
      <c r="AD24" s="168"/>
      <c r="AE24" s="168"/>
      <c r="AF24" s="169"/>
      <c r="AH24" s="3"/>
      <c r="AM24" s="52"/>
    </row>
    <row r="25" spans="1:58" s="2" customFormat="1" ht="15.95" customHeight="1">
      <c r="A25" s="146" t="s">
        <v>64</v>
      </c>
      <c r="B25" s="147"/>
      <c r="C25" s="147"/>
      <c r="D25" s="147"/>
      <c r="E25" s="147"/>
      <c r="F25" s="170" t="s">
        <v>69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2"/>
    </row>
    <row r="26" spans="1:58" s="9" customFormat="1" ht="15.95" customHeight="1">
      <c r="A26" s="148"/>
      <c r="B26" s="149"/>
      <c r="C26" s="149"/>
      <c r="D26" s="149"/>
      <c r="E26" s="149"/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5"/>
    </row>
    <row r="27" spans="1:58" s="2" customFormat="1" ht="15.95" customHeight="1">
      <c r="A27" s="146" t="s">
        <v>65</v>
      </c>
      <c r="B27" s="147"/>
      <c r="C27" s="147"/>
      <c r="D27" s="147"/>
      <c r="E27" s="150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8"/>
      <c r="AH27" s="3"/>
    </row>
    <row r="28" spans="1:58" s="2" customFormat="1" ht="15.95" customHeight="1" thickBot="1">
      <c r="A28" s="148"/>
      <c r="B28" s="149"/>
      <c r="C28" s="149"/>
      <c r="D28" s="149"/>
      <c r="E28" s="151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1"/>
      <c r="AH28" s="3"/>
    </row>
    <row r="29" spans="1:58" s="2" customFormat="1" ht="15.95" customHeight="1" thickTop="1">
      <c r="A29" s="119" t="s">
        <v>66</v>
      </c>
      <c r="B29" s="120"/>
      <c r="C29" s="120"/>
      <c r="D29" s="120"/>
      <c r="E29" s="120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2"/>
      <c r="AH29" s="6"/>
    </row>
    <row r="30" spans="1:58" s="2" customFormat="1" ht="15.95" customHeight="1" thickBot="1">
      <c r="A30" s="121"/>
      <c r="B30" s="122"/>
      <c r="C30" s="122"/>
      <c r="D30" s="122"/>
      <c r="E30" s="122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5"/>
      <c r="AH30" s="6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2" customFormat="1" ht="3.75" customHeight="1" thickTop="1">
      <c r="A31" s="129" t="s">
        <v>9</v>
      </c>
      <c r="B31" s="130"/>
      <c r="C31" s="130"/>
      <c r="D31" s="130"/>
      <c r="E31" s="131"/>
      <c r="F31" s="30"/>
      <c r="G31" s="30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3"/>
      <c r="X31" s="33"/>
      <c r="Y31" s="33"/>
      <c r="Z31" s="33"/>
      <c r="AA31" s="33"/>
      <c r="AB31" s="33"/>
      <c r="AC31" s="33"/>
      <c r="AD31" s="33"/>
      <c r="AE31" s="31"/>
      <c r="AF31" s="3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2" customFormat="1" ht="12.95" customHeight="1">
      <c r="A32" s="132"/>
      <c r="B32" s="133"/>
      <c r="C32" s="133"/>
      <c r="D32" s="133"/>
      <c r="E32" s="134"/>
      <c r="F32" s="10" t="s">
        <v>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5"/>
      <c r="W32" s="125"/>
      <c r="X32" s="125"/>
      <c r="Y32" s="125"/>
      <c r="Z32" s="125"/>
      <c r="AA32" s="125"/>
      <c r="AB32" s="125"/>
      <c r="AC32" s="125"/>
      <c r="AD32" s="16"/>
      <c r="AE32" s="11"/>
      <c r="AF32" s="20"/>
      <c r="AH32" s="3"/>
    </row>
    <row r="33" spans="1:34" s="3" customFormat="1" ht="12.95" customHeight="1">
      <c r="A33" s="132"/>
      <c r="B33" s="133"/>
      <c r="C33" s="133"/>
      <c r="D33" s="133"/>
      <c r="E33" s="134"/>
      <c r="F33" s="12"/>
      <c r="G33" s="50" t="s">
        <v>43</v>
      </c>
      <c r="H33" s="12" t="s">
        <v>14</v>
      </c>
      <c r="I33" s="12"/>
      <c r="J33" s="12"/>
      <c r="K33" s="12"/>
      <c r="L33" s="12"/>
      <c r="M33" s="12"/>
      <c r="N33" s="50"/>
      <c r="O33" s="13"/>
      <c r="P33" s="13"/>
      <c r="Q33" s="13"/>
      <c r="R33" s="13"/>
      <c r="S33" s="12"/>
      <c r="T33" s="127" t="s">
        <v>19</v>
      </c>
      <c r="U33" s="127"/>
      <c r="V33" s="127"/>
      <c r="W33" s="127"/>
      <c r="X33" s="123"/>
      <c r="Y33" s="123"/>
      <c r="Z33" s="123"/>
      <c r="AA33" s="123"/>
      <c r="AB33" s="123"/>
      <c r="AC33" s="123"/>
      <c r="AD33" s="123"/>
      <c r="AE33" s="123"/>
      <c r="AF33" s="21"/>
    </row>
    <row r="34" spans="1:34" s="3" customFormat="1" ht="12.95" customHeight="1">
      <c r="A34" s="132"/>
      <c r="B34" s="133"/>
      <c r="C34" s="133"/>
      <c r="D34" s="133"/>
      <c r="E34" s="134"/>
      <c r="F34" s="12"/>
      <c r="G34" s="50" t="s">
        <v>43</v>
      </c>
      <c r="H34" s="12" t="s">
        <v>15</v>
      </c>
      <c r="I34" s="12"/>
      <c r="J34" s="12"/>
      <c r="K34" s="12"/>
      <c r="L34" s="12"/>
      <c r="M34" s="12"/>
      <c r="N34" s="13"/>
      <c r="O34" s="13"/>
      <c r="P34" s="13"/>
      <c r="Q34" s="13"/>
      <c r="R34" s="13"/>
      <c r="S34" s="13"/>
      <c r="T34" s="126" t="s">
        <v>2</v>
      </c>
      <c r="U34" s="126"/>
      <c r="V34" s="126"/>
      <c r="W34" s="126"/>
      <c r="X34" s="138" t="s">
        <v>27</v>
      </c>
      <c r="Y34" s="139"/>
      <c r="Z34" s="139"/>
      <c r="AA34" s="139"/>
      <c r="AB34" s="139"/>
      <c r="AC34" s="139"/>
      <c r="AD34" s="124" t="s">
        <v>3</v>
      </c>
      <c r="AE34" s="14"/>
      <c r="AF34" s="21"/>
    </row>
    <row r="35" spans="1:34" s="3" customFormat="1" ht="12.95" customHeight="1">
      <c r="A35" s="132"/>
      <c r="B35" s="133"/>
      <c r="C35" s="133"/>
      <c r="D35" s="133"/>
      <c r="E35" s="134"/>
      <c r="F35" s="12"/>
      <c r="G35" s="50" t="s">
        <v>43</v>
      </c>
      <c r="H35" s="12" t="s">
        <v>46</v>
      </c>
      <c r="I35" s="12"/>
      <c r="J35" s="12"/>
      <c r="K35" s="12"/>
      <c r="L35" s="12"/>
      <c r="M35" s="12"/>
      <c r="N35" s="13"/>
      <c r="O35" s="13"/>
      <c r="P35" s="13"/>
      <c r="Q35" s="13"/>
      <c r="R35" s="13"/>
      <c r="S35" s="12"/>
      <c r="T35" s="126"/>
      <c r="U35" s="126"/>
      <c r="V35" s="126"/>
      <c r="W35" s="126"/>
      <c r="X35" s="139"/>
      <c r="Y35" s="139"/>
      <c r="Z35" s="139"/>
      <c r="AA35" s="139"/>
      <c r="AB35" s="139"/>
      <c r="AC35" s="139"/>
      <c r="AD35" s="124"/>
      <c r="AE35" s="14"/>
      <c r="AF35" s="21"/>
    </row>
    <row r="36" spans="1:34" s="3" customFormat="1" ht="3.75" customHeight="1">
      <c r="A36" s="135"/>
      <c r="B36" s="136"/>
      <c r="C36" s="136"/>
      <c r="D36" s="136"/>
      <c r="E36" s="13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5"/>
      <c r="U36" s="35"/>
      <c r="V36" s="35"/>
      <c r="W36" s="35"/>
      <c r="X36" s="15"/>
      <c r="Y36" s="15"/>
      <c r="Z36" s="15"/>
      <c r="AA36" s="15"/>
      <c r="AB36" s="15"/>
      <c r="AC36" s="15"/>
      <c r="AD36" s="15"/>
      <c r="AE36" s="15"/>
      <c r="AF36" s="19"/>
    </row>
    <row r="37" spans="1:34" s="2" customFormat="1" ht="3.75" customHeight="1">
      <c r="A37" s="129" t="s">
        <v>10</v>
      </c>
      <c r="B37" s="130"/>
      <c r="C37" s="130"/>
      <c r="D37" s="130"/>
      <c r="E37" s="131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3"/>
      <c r="X37" s="33"/>
      <c r="Y37" s="33"/>
      <c r="Z37" s="33"/>
      <c r="AA37" s="33"/>
      <c r="AB37" s="33"/>
      <c r="AC37" s="33"/>
      <c r="AD37" s="33"/>
      <c r="AE37" s="31"/>
      <c r="AF37" s="34"/>
      <c r="AH37" s="3"/>
    </row>
    <row r="38" spans="1:34" s="2" customFormat="1" ht="12.95" customHeight="1">
      <c r="A38" s="132"/>
      <c r="B38" s="133"/>
      <c r="C38" s="133"/>
      <c r="D38" s="133"/>
      <c r="E38" s="134"/>
      <c r="F38" s="10" t="s">
        <v>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5"/>
      <c r="W38" s="125"/>
      <c r="X38" s="125"/>
      <c r="Y38" s="125"/>
      <c r="Z38" s="125"/>
      <c r="AA38" s="125"/>
      <c r="AB38" s="125"/>
      <c r="AC38" s="125"/>
      <c r="AD38" s="16"/>
      <c r="AE38" s="11"/>
      <c r="AF38" s="20"/>
      <c r="AH38" s="3"/>
    </row>
    <row r="39" spans="1:34" s="3" customFormat="1" ht="12.95" customHeight="1">
      <c r="A39" s="132"/>
      <c r="B39" s="133"/>
      <c r="C39" s="133"/>
      <c r="D39" s="133"/>
      <c r="E39" s="134"/>
      <c r="F39" s="12"/>
      <c r="G39" s="50" t="s">
        <v>43</v>
      </c>
      <c r="H39" s="12" t="s">
        <v>14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8" t="s">
        <v>12</v>
      </c>
      <c r="U39" s="128"/>
      <c r="V39" s="128"/>
      <c r="W39" s="128"/>
      <c r="X39" s="123"/>
      <c r="Y39" s="123"/>
      <c r="Z39" s="123"/>
      <c r="AA39" s="123"/>
      <c r="AB39" s="123"/>
      <c r="AC39" s="123"/>
      <c r="AD39" s="123"/>
      <c r="AE39" s="123"/>
      <c r="AF39" s="21"/>
    </row>
    <row r="40" spans="1:34" s="3" customFormat="1" ht="12.95" customHeight="1">
      <c r="A40" s="132"/>
      <c r="B40" s="133"/>
      <c r="C40" s="133"/>
      <c r="D40" s="133"/>
      <c r="E40" s="134"/>
      <c r="F40" s="12"/>
      <c r="G40" s="50" t="s">
        <v>43</v>
      </c>
      <c r="H40" s="12" t="s">
        <v>45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6" t="s">
        <v>11</v>
      </c>
      <c r="U40" s="126"/>
      <c r="V40" s="126"/>
      <c r="W40" s="126"/>
      <c r="X40" s="139"/>
      <c r="Y40" s="139"/>
      <c r="Z40" s="139"/>
      <c r="AA40" s="139"/>
      <c r="AB40" s="139"/>
      <c r="AC40" s="139"/>
      <c r="AD40" s="124" t="s">
        <v>3</v>
      </c>
      <c r="AE40" s="14"/>
      <c r="AF40" s="21"/>
    </row>
    <row r="41" spans="1:34" s="3" customFormat="1" ht="12.95" customHeight="1">
      <c r="A41" s="132"/>
      <c r="B41" s="133"/>
      <c r="C41" s="133"/>
      <c r="D41" s="133"/>
      <c r="E41" s="134"/>
      <c r="F41" s="12"/>
      <c r="G41" s="50" t="s">
        <v>43</v>
      </c>
      <c r="H41" s="12" t="s">
        <v>46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6"/>
      <c r="U41" s="126"/>
      <c r="V41" s="126"/>
      <c r="W41" s="126"/>
      <c r="X41" s="139"/>
      <c r="Y41" s="139"/>
      <c r="Z41" s="139"/>
      <c r="AA41" s="139"/>
      <c r="AB41" s="139"/>
      <c r="AC41" s="139"/>
      <c r="AD41" s="124"/>
      <c r="AE41" s="14"/>
      <c r="AF41" s="21"/>
    </row>
    <row r="42" spans="1:34" s="3" customFormat="1" ht="3.75" customHeight="1">
      <c r="A42" s="135"/>
      <c r="B42" s="136"/>
      <c r="C42" s="136"/>
      <c r="D42" s="136"/>
      <c r="E42" s="13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5"/>
      <c r="U42" s="35"/>
      <c r="V42" s="35"/>
      <c r="W42" s="35"/>
      <c r="X42" s="15"/>
      <c r="Y42" s="15"/>
      <c r="Z42" s="15"/>
      <c r="AA42" s="15"/>
      <c r="AB42" s="15"/>
      <c r="AC42" s="15"/>
      <c r="AD42" s="15"/>
      <c r="AE42" s="15"/>
      <c r="AF42" s="19"/>
    </row>
    <row r="43" spans="1:34" s="2" customFormat="1" ht="6" customHeight="1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8"/>
      <c r="Y43" s="38"/>
      <c r="Z43" s="38"/>
      <c r="AA43" s="38"/>
      <c r="AB43" s="38"/>
      <c r="AC43" s="38"/>
      <c r="AD43" s="38"/>
      <c r="AE43" s="38"/>
      <c r="AF43" s="40"/>
      <c r="AH43" s="3"/>
    </row>
    <row r="44" spans="1:34" s="2" customFormat="1" ht="14.25" customHeight="1">
      <c r="A44" s="22"/>
      <c r="B44" s="114" t="s">
        <v>47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20"/>
      <c r="AH44" s="3"/>
    </row>
    <row r="45" spans="1:34" s="2" customFormat="1" ht="14.25" customHeight="1">
      <c r="A45" s="22"/>
      <c r="B45" s="114" t="s">
        <v>34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23"/>
      <c r="AH45" s="3"/>
    </row>
    <row r="46" spans="1:34" s="2" customFormat="1" ht="14.25" customHeight="1">
      <c r="A46" s="22"/>
      <c r="B46" s="114" t="s">
        <v>35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23"/>
      <c r="AH46" s="3"/>
    </row>
    <row r="47" spans="1:34" s="2" customFormat="1" ht="14.25" customHeight="1">
      <c r="A47" s="22"/>
      <c r="B47" s="42"/>
      <c r="C47" s="56" t="s">
        <v>70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H47" s="3"/>
    </row>
    <row r="48" spans="1:34" s="2" customFormat="1" ht="14.25" customHeight="1">
      <c r="A48" s="22"/>
      <c r="B48" s="114" t="s">
        <v>51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20"/>
      <c r="AH48" s="3"/>
    </row>
    <row r="49" spans="1:34" s="2" customFormat="1" ht="14.25" customHeight="1">
      <c r="A49" s="22"/>
      <c r="B49" s="115" t="s">
        <v>36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23"/>
      <c r="AH49" s="3"/>
    </row>
    <row r="50" spans="1:34" s="3" customFormat="1" ht="14.25" customHeight="1">
      <c r="A50" s="24"/>
      <c r="B50" s="44" t="s">
        <v>37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1"/>
    </row>
    <row r="51" spans="1:34" s="3" customFormat="1" ht="14.25" customHeight="1">
      <c r="A51" s="24"/>
      <c r="B51" s="45" t="s">
        <v>38</v>
      </c>
      <c r="C51" s="12"/>
      <c r="D51" s="12"/>
      <c r="E51" s="46" t="s">
        <v>50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 t="s">
        <v>44</v>
      </c>
      <c r="S51" s="46"/>
      <c r="T51" s="46"/>
      <c r="U51" s="46"/>
      <c r="V51" s="46"/>
      <c r="W51" s="46"/>
      <c r="X51" s="46"/>
      <c r="Y51" s="46"/>
      <c r="Z51" s="46"/>
      <c r="AA51" s="46"/>
      <c r="AB51" s="12"/>
      <c r="AC51" s="12"/>
      <c r="AD51" s="12"/>
      <c r="AE51" s="12"/>
      <c r="AF51" s="21"/>
    </row>
    <row r="52" spans="1:34" s="3" customFormat="1" ht="14.25" customHeight="1">
      <c r="A52" s="24"/>
      <c r="B52" s="45" t="s">
        <v>39</v>
      </c>
      <c r="C52" s="12"/>
      <c r="D52" s="12"/>
      <c r="E52" s="46" t="s">
        <v>40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 t="s">
        <v>41</v>
      </c>
      <c r="U52" s="46"/>
      <c r="V52" s="46"/>
      <c r="W52" s="46"/>
      <c r="X52" s="46"/>
      <c r="Y52" s="46"/>
      <c r="Z52" s="46"/>
      <c r="AA52" s="46"/>
      <c r="AB52" s="12"/>
      <c r="AC52" s="12"/>
      <c r="AD52" s="12"/>
      <c r="AE52" s="12"/>
      <c r="AF52" s="21"/>
    </row>
    <row r="53" spans="1:34" s="3" customFormat="1" ht="6" customHeight="1">
      <c r="A53" s="25"/>
      <c r="B53" s="26"/>
      <c r="C53" s="17"/>
      <c r="D53" s="17"/>
      <c r="E53" s="17"/>
      <c r="F53" s="2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9"/>
    </row>
    <row r="1439" spans="1:1">
      <c r="A1439" s="1">
        <f>A1440</f>
        <v>0</v>
      </c>
    </row>
  </sheetData>
  <sheetProtection formatCells="0" selectLockedCells="1"/>
  <customSheetViews>
    <customSheetView guid="{60A54DE2-1BEF-41E3-94E9-84AAB444736C}" scale="120">
      <selection activeCell="Z1" sqref="Z1:AF1"/>
      <pageMargins left="0.59055118110236227" right="0.19685039370078741" top="0.39370078740157483" bottom="0.19685039370078741" header="0" footer="0"/>
      <pageSetup paperSize="9" orientation="portrait" r:id="rId1"/>
    </customSheetView>
  </customSheetViews>
  <mergeCells count="108">
    <mergeCell ref="F29:AF30"/>
    <mergeCell ref="AC21:AF21"/>
    <mergeCell ref="B19:E19"/>
    <mergeCell ref="L21:W21"/>
    <mergeCell ref="T34:W35"/>
    <mergeCell ref="X40:AC41"/>
    <mergeCell ref="X33:AE33"/>
    <mergeCell ref="A22:AF22"/>
    <mergeCell ref="A25:E26"/>
    <mergeCell ref="AC20:AF20"/>
    <mergeCell ref="A27:E28"/>
    <mergeCell ref="A23:E24"/>
    <mergeCell ref="AC19:AF19"/>
    <mergeCell ref="F23:L24"/>
    <mergeCell ref="M23:S24"/>
    <mergeCell ref="T23:Z24"/>
    <mergeCell ref="AA23:AF24"/>
    <mergeCell ref="F25:AF26"/>
    <mergeCell ref="F27:AF28"/>
    <mergeCell ref="B44:AE44"/>
    <mergeCell ref="B45:AE45"/>
    <mergeCell ref="B46:AE46"/>
    <mergeCell ref="B48:AE48"/>
    <mergeCell ref="B49:AE49"/>
    <mergeCell ref="W6:Y6"/>
    <mergeCell ref="AC14:AF14"/>
    <mergeCell ref="A10:AF10"/>
    <mergeCell ref="A29:E30"/>
    <mergeCell ref="X39:AE39"/>
    <mergeCell ref="AD40:AD41"/>
    <mergeCell ref="V38:AC38"/>
    <mergeCell ref="AD34:AD35"/>
    <mergeCell ref="T40:W41"/>
    <mergeCell ref="T33:W33"/>
    <mergeCell ref="V32:AC32"/>
    <mergeCell ref="T39:W39"/>
    <mergeCell ref="A31:E36"/>
    <mergeCell ref="X34:AC35"/>
    <mergeCell ref="A37:E42"/>
    <mergeCell ref="B11:E11"/>
    <mergeCell ref="B20:E20"/>
    <mergeCell ref="F20:K20"/>
    <mergeCell ref="L20:W20"/>
    <mergeCell ref="AC15:AF15"/>
    <mergeCell ref="B15:E15"/>
    <mergeCell ref="F15:K15"/>
    <mergeCell ref="L15:W15"/>
    <mergeCell ref="B12:E12"/>
    <mergeCell ref="F12:K12"/>
    <mergeCell ref="L12:W12"/>
    <mergeCell ref="X12:AB12"/>
    <mergeCell ref="AC12:AF12"/>
    <mergeCell ref="AC13:AF13"/>
    <mergeCell ref="X14:AB14"/>
    <mergeCell ref="B13:E13"/>
    <mergeCell ref="X15:AB15"/>
    <mergeCell ref="B14:E14"/>
    <mergeCell ref="F14:K14"/>
    <mergeCell ref="F13:K13"/>
    <mergeCell ref="L13:W13"/>
    <mergeCell ref="L14:W14"/>
    <mergeCell ref="X13:AB13"/>
    <mergeCell ref="L16:W16"/>
    <mergeCell ref="AC18:AF18"/>
    <mergeCell ref="F17:K17"/>
    <mergeCell ref="L17:W17"/>
    <mergeCell ref="X21:AB21"/>
    <mergeCell ref="B21:E21"/>
    <mergeCell ref="F21:K21"/>
    <mergeCell ref="AC17:AF17"/>
    <mergeCell ref="AC16:AF16"/>
    <mergeCell ref="X18:AB18"/>
    <mergeCell ref="X19:AB19"/>
    <mergeCell ref="B18:E18"/>
    <mergeCell ref="X20:AB20"/>
    <mergeCell ref="X16:AB16"/>
    <mergeCell ref="B17:E17"/>
    <mergeCell ref="X17:AB17"/>
    <mergeCell ref="F19:K19"/>
    <mergeCell ref="L19:W19"/>
    <mergeCell ref="F18:K18"/>
    <mergeCell ref="L18:W18"/>
    <mergeCell ref="B16:E16"/>
    <mergeCell ref="F16:K16"/>
    <mergeCell ref="Z1:AF1"/>
    <mergeCell ref="Z2:AF2"/>
    <mergeCell ref="A1:Y2"/>
    <mergeCell ref="F11:K11"/>
    <mergeCell ref="A3:C6"/>
    <mergeCell ref="D4:G4"/>
    <mergeCell ref="L11:W11"/>
    <mergeCell ref="D6:G6"/>
    <mergeCell ref="AC11:AF11"/>
    <mergeCell ref="H4:AF4"/>
    <mergeCell ref="H6:V6"/>
    <mergeCell ref="W5:AF5"/>
    <mergeCell ref="T5:V5"/>
    <mergeCell ref="H5:S5"/>
    <mergeCell ref="H3:AF3"/>
    <mergeCell ref="H7:AF7"/>
    <mergeCell ref="D8:G8"/>
    <mergeCell ref="A7:C8"/>
    <mergeCell ref="H8:AF8"/>
    <mergeCell ref="D7:G7"/>
    <mergeCell ref="Z6:AF6"/>
    <mergeCell ref="D3:G3"/>
    <mergeCell ref="X11:AB11"/>
    <mergeCell ref="D5:G5"/>
  </mergeCells>
  <phoneticPr fontId="1" type="noConversion"/>
  <dataValidations count="6">
    <dataValidation type="list" allowBlank="1" showInputMessage="1" showErrorMessage="1" sqref="S9 W9 P9">
      <formula1>기호</formula1>
    </dataValidation>
    <dataValidation type="list" allowBlank="1" showInputMessage="1" showErrorMessage="1" sqref="F23:L24">
      <formula1>$AM$18:$AM$20</formula1>
    </dataValidation>
    <dataValidation type="list" allowBlank="1" showInputMessage="1" showErrorMessage="1" sqref="AA23:AF24">
      <formula1>$AM$16:$AM$17</formula1>
    </dataValidation>
    <dataValidation type="list" allowBlank="1" showInputMessage="1" showErrorMessage="1" sqref="T23:Z24">
      <formula1>$AM$14:$AM$15</formula1>
    </dataValidation>
    <dataValidation type="list" allowBlank="1" showInputMessage="1" showErrorMessage="1" sqref="M23:S24">
      <formula1>$AM$11:$AM$13</formula1>
    </dataValidation>
    <dataValidation type="list" allowBlank="1" showInputMessage="1" showErrorMessage="1" sqref="F25:AF26">
      <formula1>$AM$21:$AM$23</formula1>
    </dataValidation>
  </dataValidations>
  <pageMargins left="0.6692913385826772" right="0.19685039370078741" top="0.39370078740157483" bottom="0.19685039370078741" header="0" footer="0.27559055118110237"/>
  <pageSetup paperSize="9" orientation="portrait" r:id="rId2"/>
  <headerFooter>
    <oddFooter>&amp;L&amp;"나눔고딕,보통"&amp;9LP-09-1R0&amp;R&amp;"나눔고딕,보통"&amp;9(주)라온랩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교정신청서</vt:lpstr>
      <vt:lpstr>교정신청서!Print_Area</vt:lpstr>
      <vt:lpstr>교정신청서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박정숙</dc:creator>
  <cp:lastModifiedBy>sec</cp:lastModifiedBy>
  <cp:lastPrinted>2022-02-11T02:08:40Z</cp:lastPrinted>
  <dcterms:created xsi:type="dcterms:W3CDTF">2009-06-26T02:27:58Z</dcterms:created>
  <dcterms:modified xsi:type="dcterms:W3CDTF">2022-02-11T02:10:10Z</dcterms:modified>
</cp:coreProperties>
</file>